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J\県連\HP関連\2025-2026\20251226\"/>
    </mc:Choice>
  </mc:AlternateContent>
  <xr:revisionPtr revIDLastSave="0" documentId="8_{E7581DBE-E22A-4B9F-A3E1-A58D2657F1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参加申込書（団体）" sheetId="3" r:id="rId1"/>
    <sheet name="参加申込書 (一般)" sheetId="5" r:id="rId2"/>
  </sheets>
  <definedNames>
    <definedName name="_xlnm.Print_Area" localSheetId="1">'参加申込書 (一般)'!$A$1:$I$27</definedName>
    <definedName name="_xlnm.Print_Area" localSheetId="0">'参加申込書（団体）'!$A$1:$I$29</definedName>
  </definedNames>
  <calcPr calcId="191029"/>
</workbook>
</file>

<file path=xl/calcChain.xml><?xml version="1.0" encoding="utf-8"?>
<calcChain xmlns="http://schemas.openxmlformats.org/spreadsheetml/2006/main">
  <c r="G35" i="5" l="1"/>
  <c r="C25" i="5"/>
  <c r="B25" i="5"/>
  <c r="I24" i="5"/>
  <c r="I23" i="5"/>
  <c r="I22" i="5"/>
  <c r="I21" i="5"/>
  <c r="I20" i="5"/>
  <c r="I19" i="5"/>
  <c r="I6" i="5"/>
  <c r="I5" i="5"/>
  <c r="I25" i="5" s="1"/>
  <c r="G25" i="3" l="1"/>
  <c r="C25" i="3"/>
  <c r="B25" i="3"/>
  <c r="I24" i="3"/>
  <c r="I23" i="3"/>
  <c r="I22" i="3"/>
  <c r="I21" i="3"/>
  <c r="I20" i="3"/>
  <c r="I19" i="3"/>
  <c r="I6" i="3"/>
  <c r="I5" i="3"/>
  <c r="I25" i="3" s="1"/>
</calcChain>
</file>

<file path=xl/sharedStrings.xml><?xml version="1.0" encoding="utf-8"?>
<sst xmlns="http://schemas.openxmlformats.org/spreadsheetml/2006/main" count="105" uniqueCount="45">
  <si>
    <t>学年</t>
    <rPh sb="0" eb="2">
      <t>ガクネン</t>
    </rPh>
    <phoneticPr fontId="2"/>
  </si>
  <si>
    <t>参加料（円）</t>
    <phoneticPr fontId="2"/>
  </si>
  <si>
    <t>生年月日</t>
    <rPh sb="0" eb="4">
      <t>セイネンガッピ</t>
    </rPh>
    <phoneticPr fontId="2"/>
  </si>
  <si>
    <t>合計</t>
  </si>
  <si>
    <t>合計</t>
    <rPh sb="0" eb="2">
      <t>ゴウケイ</t>
    </rPh>
    <phoneticPr fontId="2"/>
  </si>
  <si>
    <t>Ｆ</t>
    <phoneticPr fontId="2"/>
  </si>
  <si>
    <t>Ｃ</t>
    <phoneticPr fontId="2"/>
  </si>
  <si>
    <t>性別
（男１：女２）</t>
    <rPh sb="0" eb="2">
      <t>セイベツ</t>
    </rPh>
    <rPh sb="4" eb="5">
      <t>オトコ</t>
    </rPh>
    <rPh sb="7" eb="8">
      <t>オンナ</t>
    </rPh>
    <phoneticPr fontId="2"/>
  </si>
  <si>
    <t>小学1年</t>
    <rPh sb="0" eb="2">
      <t>ショウガク</t>
    </rPh>
    <rPh sb="3" eb="4">
      <t>ネン</t>
    </rPh>
    <phoneticPr fontId="2"/>
  </si>
  <si>
    <t>小学2年</t>
    <rPh sb="0" eb="2">
      <t>ショウガク</t>
    </rPh>
    <rPh sb="3" eb="4">
      <t>ネン</t>
    </rPh>
    <phoneticPr fontId="2"/>
  </si>
  <si>
    <t>小学3年</t>
    <rPh sb="0" eb="2">
      <t>ショウガク</t>
    </rPh>
    <rPh sb="3" eb="4">
      <t>ネン</t>
    </rPh>
    <phoneticPr fontId="2"/>
  </si>
  <si>
    <t>小学4年</t>
    <rPh sb="0" eb="2">
      <t>ショウガク</t>
    </rPh>
    <rPh sb="3" eb="4">
      <t>ネン</t>
    </rPh>
    <phoneticPr fontId="2"/>
  </si>
  <si>
    <t>小学5年</t>
    <rPh sb="0" eb="2">
      <t>ショウガク</t>
    </rPh>
    <rPh sb="3" eb="4">
      <t>ネン</t>
    </rPh>
    <phoneticPr fontId="2"/>
  </si>
  <si>
    <t>小学6年</t>
    <rPh sb="0" eb="2">
      <t>ショウガク</t>
    </rPh>
    <rPh sb="3" eb="4">
      <t>ネン</t>
    </rPh>
    <phoneticPr fontId="2"/>
  </si>
  <si>
    <t>中学1年</t>
    <rPh sb="0" eb="2">
      <t>チュウガク</t>
    </rPh>
    <rPh sb="3" eb="4">
      <t>ネン</t>
    </rPh>
    <phoneticPr fontId="2"/>
  </si>
  <si>
    <t>中学2年</t>
    <rPh sb="0" eb="2">
      <t>チュウガク</t>
    </rPh>
    <rPh sb="3" eb="4">
      <t>ネン</t>
    </rPh>
    <phoneticPr fontId="2"/>
  </si>
  <si>
    <t>中学3年</t>
    <rPh sb="0" eb="2">
      <t>チュウガク</t>
    </rPh>
    <rPh sb="3" eb="4">
      <t>ネン</t>
    </rPh>
    <phoneticPr fontId="2"/>
  </si>
  <si>
    <t>高校1年</t>
    <rPh sb="0" eb="2">
      <t>コウコウ</t>
    </rPh>
    <rPh sb="3" eb="4">
      <t>ネン</t>
    </rPh>
    <phoneticPr fontId="2"/>
  </si>
  <si>
    <t>高校2年</t>
    <rPh sb="0" eb="2">
      <t>コウコウ</t>
    </rPh>
    <rPh sb="3" eb="4">
      <t>ネン</t>
    </rPh>
    <phoneticPr fontId="2"/>
  </si>
  <si>
    <t>高校3年</t>
    <rPh sb="0" eb="2">
      <t>コウコウ</t>
    </rPh>
    <rPh sb="3" eb="4">
      <t>ネン</t>
    </rPh>
    <phoneticPr fontId="2"/>
  </si>
  <si>
    <t>大学1年</t>
    <rPh sb="0" eb="2">
      <t>ダイガク</t>
    </rPh>
    <rPh sb="3" eb="4">
      <t>ネン</t>
    </rPh>
    <phoneticPr fontId="2"/>
  </si>
  <si>
    <t>大学2年</t>
    <rPh sb="0" eb="2">
      <t>ダイガク</t>
    </rPh>
    <rPh sb="3" eb="4">
      <t>ネン</t>
    </rPh>
    <phoneticPr fontId="2"/>
  </si>
  <si>
    <t>大学3年</t>
    <rPh sb="0" eb="2">
      <t>ダイガク</t>
    </rPh>
    <rPh sb="3" eb="4">
      <t>ネン</t>
    </rPh>
    <phoneticPr fontId="2"/>
  </si>
  <si>
    <t>大学4年</t>
    <rPh sb="0" eb="2">
      <t>ダイガク</t>
    </rPh>
    <rPh sb="3" eb="4">
      <t>ネン</t>
    </rPh>
    <phoneticPr fontId="2"/>
  </si>
  <si>
    <t>　団体名：　　　　　　　</t>
    <phoneticPr fontId="2"/>
  </si>
  <si>
    <r>
      <rPr>
        <b/>
        <sz val="14"/>
        <rFont val="HG丸ｺﾞｼｯｸM-PRO"/>
        <family val="3"/>
        <charset val="128"/>
      </rPr>
      <t>（参加部門に〇をつけてください）</t>
    </r>
    <r>
      <rPr>
        <b/>
        <sz val="16"/>
        <rFont val="HG丸ｺﾞｼｯｸM-PRO"/>
        <family val="3"/>
        <charset val="128"/>
      </rPr>
      <t xml:space="preserve">
小学・中学・高校・一般・マスターズ</t>
    </r>
    <rPh sb="18" eb="20">
      <t>ショウガク</t>
    </rPh>
    <rPh sb="21" eb="23">
      <t>チュウガク</t>
    </rPh>
    <rPh sb="24" eb="26">
      <t>コウコウ</t>
    </rPh>
    <rPh sb="27" eb="29">
      <t>イッパン</t>
    </rPh>
    <phoneticPr fontId="2"/>
  </si>
  <si>
    <t>No</t>
  </si>
  <si>
    <r>
      <t xml:space="preserve">種目
</t>
    </r>
    <r>
      <rPr>
        <b/>
        <sz val="12"/>
        <rFont val="ＭＳ Ｐ明朝"/>
        <family val="1"/>
        <charset val="128"/>
      </rPr>
      <t>（○を付ける）</t>
    </r>
    <rPh sb="0" eb="2">
      <t>シュモク</t>
    </rPh>
    <rPh sb="6" eb="7">
      <t>ツ</t>
    </rPh>
    <phoneticPr fontId="2"/>
  </si>
  <si>
    <t>氏   名</t>
    <phoneticPr fontId="2"/>
  </si>
  <si>
    <t>ﾌﾘｶﾞﾅ
（半角）</t>
    <rPh sb="7" eb="9">
      <t>ハンカク</t>
    </rPh>
    <phoneticPr fontId="2"/>
  </si>
  <si>
    <t>　Ｓ　・　Ｈ
　　　　年　　　月　　　日</t>
    <rPh sb="12" eb="13">
      <t>ネン</t>
    </rPh>
    <rPh sb="16" eb="17">
      <t>ガツ</t>
    </rPh>
    <rPh sb="20" eb="21">
      <t>ヒ</t>
    </rPh>
    <phoneticPr fontId="2"/>
  </si>
  <si>
    <r>
      <rPr>
        <b/>
        <sz val="16"/>
        <rFont val="Noto Sans Mono CJK HK"/>
        <family val="2"/>
      </rPr>
      <t>代表者氏名</t>
    </r>
  </si>
  <si>
    <r>
      <rPr>
        <b/>
        <sz val="16"/>
        <rFont val="Noto Sans Mono CJK HK"/>
        <family val="2"/>
      </rPr>
      <t>代表者連絡先</t>
    </r>
  </si>
  <si>
    <r>
      <t>TEL</t>
    </r>
    <r>
      <rPr>
        <b/>
        <sz val="16"/>
        <rFont val="ＭＳ Ｐゴシック"/>
        <family val="3"/>
        <charset val="128"/>
      </rPr>
      <t>：</t>
    </r>
    <r>
      <rPr>
        <b/>
        <sz val="16"/>
        <rFont val="Noto Sans Mono CJK HK"/>
        <family val="2"/>
      </rPr>
      <t xml:space="preserve">                                            </t>
    </r>
    <phoneticPr fontId="2"/>
  </si>
  <si>
    <r>
      <rPr>
        <b/>
        <sz val="16"/>
        <rFont val="Noto Sans Mono CJK HK"/>
        <family val="2"/>
      </rPr>
      <t>代表者住所</t>
    </r>
  </si>
  <si>
    <r>
      <rPr>
        <b/>
        <sz val="16"/>
        <rFont val="Noto Sans Mono CJK HK"/>
        <family val="2"/>
      </rPr>
      <t>〒</t>
    </r>
  </si>
  <si>
    <t>緊急連絡先</t>
    <rPh sb="0" eb="2">
      <t>キンキュウ</t>
    </rPh>
    <rPh sb="2" eb="5">
      <t>レンラクサキ</t>
    </rPh>
    <phoneticPr fontId="2"/>
  </si>
  <si>
    <r>
      <rPr>
        <b/>
        <sz val="16"/>
        <rFont val="ＭＳ Ｐゴシック"/>
        <family val="3"/>
        <charset val="128"/>
      </rPr>
      <t>氏名　　　　　　　　　　　　　　　　　　　</t>
    </r>
    <r>
      <rPr>
        <b/>
        <sz val="16"/>
        <rFont val="Noto Sans Mono CJK HK"/>
        <family val="2"/>
      </rPr>
      <t>TEL</t>
    </r>
    <r>
      <rPr>
        <b/>
        <sz val="16"/>
        <rFont val="ＭＳ Ｐゴシック"/>
        <family val="3"/>
        <charset val="128"/>
      </rPr>
      <t>：</t>
    </r>
    <r>
      <rPr>
        <b/>
        <sz val="16"/>
        <rFont val="Noto Sans Mono CJK HK"/>
        <family val="2"/>
      </rPr>
      <t xml:space="preserve">                                            </t>
    </r>
    <rPh sb="0" eb="2">
      <t>シメイ</t>
    </rPh>
    <phoneticPr fontId="2"/>
  </si>
  <si>
    <t>第53回クロスカントリースキー伊南杯参加申込書</t>
    <rPh sb="22" eb="23">
      <t>ショ</t>
    </rPh>
    <phoneticPr fontId="2"/>
  </si>
  <si>
    <t>年齢</t>
    <rPh sb="0" eb="2">
      <t>ネンレイ</t>
    </rPh>
    <phoneticPr fontId="2"/>
  </si>
  <si>
    <t>\</t>
    <phoneticPr fontId="2"/>
  </si>
  <si>
    <t>男　   名、女　  名</t>
    <rPh sb="0" eb="1">
      <t>オトコ</t>
    </rPh>
    <rPh sb="5" eb="6">
      <t>メイ</t>
    </rPh>
    <rPh sb="7" eb="8">
      <t>オンナ</t>
    </rPh>
    <rPh sb="11" eb="12">
      <t>メイ</t>
    </rPh>
    <phoneticPr fontId="2"/>
  </si>
  <si>
    <t xml:space="preserve"> 連絡先(緊急連絡先）</t>
    <rPh sb="5" eb="7">
      <t>キンキュウ</t>
    </rPh>
    <rPh sb="7" eb="10">
      <t>レンラクサキ</t>
    </rPh>
    <phoneticPr fontId="2"/>
  </si>
  <si>
    <t>住      所</t>
    <phoneticPr fontId="2"/>
  </si>
  <si>
    <t>　団体名：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</si>
</sst>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6">
    <font>
      <sz val="10"/>
      <color rgb="FF000000"/>
      <name val="Times New Roman"/>
      <charset val="204"/>
    </font>
    <font>
      <sz val="12"/>
      <name val="AoyagiKouzanFontT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"/>
      <color rgb="FF000000"/>
      <name val="Times New Roman"/>
      <family val="1"/>
    </font>
    <font>
      <sz val="26"/>
      <color rgb="FF00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name val="AoyagiKouzanFontT"/>
    </font>
    <font>
      <b/>
      <sz val="22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sz val="16"/>
      <color rgb="FF000000"/>
      <name val="AoyagiKouzanFontT"/>
      <family val="2"/>
    </font>
    <font>
      <b/>
      <sz val="36"/>
      <color rgb="FF000000"/>
      <name val="AoyagiKouzanFontT"/>
      <family val="2"/>
    </font>
    <font>
      <sz val="16"/>
      <color rgb="FF000000"/>
      <name val="ＭＳ Ｐゴシック"/>
      <family val="3"/>
      <charset val="128"/>
    </font>
    <font>
      <b/>
      <sz val="16"/>
      <name val="Noto Sans Mono CJK HK"/>
    </font>
    <font>
      <b/>
      <sz val="16"/>
      <name val="Noto Sans Mono CJK HK"/>
      <family val="2"/>
    </font>
    <font>
      <sz val="16"/>
      <color rgb="FF000000"/>
      <name val="Times New Roman"/>
      <family val="1"/>
    </font>
    <font>
      <b/>
      <sz val="16"/>
      <name val="Noto Sans Mono CJK HK"/>
      <family val="3"/>
      <charset val="128"/>
    </font>
    <font>
      <sz val="14"/>
      <color rgb="FF00000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Noto Sans Mono CJK HK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 applyAlignment="1">
      <alignment horizontal="left" vertical="top"/>
    </xf>
    <xf numFmtId="0" fontId="7" fillId="0" borderId="0" xfId="1" applyAlignment="1">
      <alignment horizontal="left" vertical="center"/>
    </xf>
    <xf numFmtId="0" fontId="7" fillId="0" borderId="0" xfId="1" applyAlignment="1">
      <alignment horizontal="left" vertical="top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" fontId="16" fillId="0" borderId="11" xfId="1" applyNumberFormat="1" applyFont="1" applyBorder="1" applyAlignment="1">
      <alignment horizontal="center" vertical="center" shrinkToFit="1"/>
    </xf>
    <xf numFmtId="1" fontId="17" fillId="0" borderId="12" xfId="1" applyNumberFormat="1" applyFont="1" applyBorder="1" applyAlignment="1">
      <alignment horizontal="center" vertical="center" shrinkToFit="1"/>
    </xf>
    <xf numFmtId="1" fontId="17" fillId="0" borderId="13" xfId="1" applyNumberFormat="1" applyFont="1" applyBorder="1" applyAlignment="1">
      <alignment horizontal="center" vertical="center" shrinkToFit="1"/>
    </xf>
    <xf numFmtId="0" fontId="18" fillId="0" borderId="11" xfId="1" applyFont="1" applyBorder="1" applyAlignment="1">
      <alignment horizontal="center" vertical="center" wrapText="1"/>
    </xf>
    <xf numFmtId="58" fontId="3" fillId="0" borderId="14" xfId="1" applyNumberFormat="1" applyFont="1" applyBorder="1" applyAlignment="1">
      <alignment horizontal="left" vertical="top" wrapText="1"/>
    </xf>
    <xf numFmtId="176" fontId="18" fillId="0" borderId="11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/>
    </xf>
    <xf numFmtId="1" fontId="16" fillId="0" borderId="15" xfId="1" applyNumberFormat="1" applyFont="1" applyBorder="1" applyAlignment="1">
      <alignment horizontal="center" vertical="center" shrinkToFit="1"/>
    </xf>
    <xf numFmtId="1" fontId="17" fillId="0" borderId="16" xfId="1" applyNumberFormat="1" applyFont="1" applyBorder="1" applyAlignment="1">
      <alignment horizontal="center" vertical="center" shrinkToFit="1"/>
    </xf>
    <xf numFmtId="1" fontId="17" fillId="0" borderId="17" xfId="1" applyNumberFormat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wrapText="1"/>
    </xf>
    <xf numFmtId="176" fontId="18" fillId="0" borderId="15" xfId="1" applyNumberFormat="1" applyFont="1" applyBorder="1" applyAlignment="1">
      <alignment horizontal="right" vertical="center" wrapText="1"/>
    </xf>
    <xf numFmtId="58" fontId="18" fillId="0" borderId="15" xfId="1" applyNumberFormat="1" applyFont="1" applyBorder="1" applyAlignment="1">
      <alignment horizontal="center" vertical="center" wrapText="1"/>
    </xf>
    <xf numFmtId="1" fontId="16" fillId="0" borderId="18" xfId="1" applyNumberFormat="1" applyFont="1" applyBorder="1" applyAlignment="1">
      <alignment horizontal="center" vertical="center" shrinkToFit="1"/>
    </xf>
    <xf numFmtId="1" fontId="17" fillId="0" borderId="19" xfId="1" applyNumberFormat="1" applyFont="1" applyBorder="1" applyAlignment="1">
      <alignment horizontal="center" vertical="center" shrinkToFit="1"/>
    </xf>
    <xf numFmtId="1" fontId="17" fillId="0" borderId="20" xfId="1" applyNumberFormat="1" applyFont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58" fontId="18" fillId="0" borderId="18" xfId="1" applyNumberFormat="1" applyFont="1" applyBorder="1" applyAlignment="1">
      <alignment horizontal="center" vertical="center" wrapText="1"/>
    </xf>
    <xf numFmtId="176" fontId="18" fillId="0" borderId="18" xfId="1" applyNumberFormat="1" applyFont="1" applyBorder="1" applyAlignment="1">
      <alignment horizontal="right" vertical="center" wrapText="1"/>
    </xf>
    <xf numFmtId="1" fontId="18" fillId="0" borderId="6" xfId="1" applyNumberFormat="1" applyFont="1" applyBorder="1" applyAlignment="1">
      <alignment vertical="center" shrinkToFit="1"/>
    </xf>
    <xf numFmtId="1" fontId="16" fillId="0" borderId="21" xfId="1" applyNumberFormat="1" applyFont="1" applyBorder="1" applyAlignment="1">
      <alignment vertical="center" shrinkToFit="1"/>
    </xf>
    <xf numFmtId="1" fontId="16" fillId="0" borderId="22" xfId="1" applyNumberFormat="1" applyFont="1" applyBorder="1" applyAlignment="1">
      <alignment vertical="center" shrinkToFit="1"/>
    </xf>
    <xf numFmtId="1" fontId="18" fillId="2" borderId="7" xfId="1" applyNumberFormat="1" applyFont="1" applyFill="1" applyBorder="1" applyAlignment="1">
      <alignment vertical="center" shrinkToFit="1"/>
    </xf>
    <xf numFmtId="1" fontId="18" fillId="0" borderId="23" xfId="1" applyNumberFormat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right" vertical="center" wrapText="1"/>
    </xf>
    <xf numFmtId="176" fontId="4" fillId="0" borderId="25" xfId="1" applyNumberFormat="1" applyFont="1" applyBorder="1" applyAlignment="1">
      <alignment horizontal="right" vertical="center" wrapText="1"/>
    </xf>
    <xf numFmtId="1" fontId="23" fillId="0" borderId="23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 indent="3"/>
    </xf>
    <xf numFmtId="0" fontId="19" fillId="0" borderId="1" xfId="1" applyFont="1" applyBorder="1" applyAlignment="1">
      <alignment horizontal="left" vertical="center" wrapText="1" indent="3"/>
    </xf>
    <xf numFmtId="0" fontId="19" fillId="0" borderId="5" xfId="1" applyFont="1" applyBorder="1" applyAlignment="1">
      <alignment horizontal="left" vertical="center" wrapText="1" indent="3"/>
    </xf>
    <xf numFmtId="0" fontId="22" fillId="0" borderId="4" xfId="1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/>
    </xf>
    <xf numFmtId="0" fontId="19" fillId="0" borderId="5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top" wrapText="1"/>
    </xf>
    <xf numFmtId="0" fontId="15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left" vertical="center" wrapText="1" indent="3"/>
    </xf>
    <xf numFmtId="0" fontId="21" fillId="0" borderId="4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21" fillId="0" borderId="5" xfId="1" applyFont="1" applyBorder="1" applyAlignment="1">
      <alignment horizontal="left" vertical="center" wrapText="1"/>
    </xf>
    <xf numFmtId="0" fontId="19" fillId="0" borderId="26" xfId="1" applyFont="1" applyBorder="1" applyAlignment="1">
      <alignment horizontal="left" vertical="center" wrapText="1" indent="2"/>
    </xf>
    <xf numFmtId="0" fontId="19" fillId="0" borderId="2" xfId="1" applyFont="1" applyBorder="1" applyAlignment="1">
      <alignment horizontal="left" vertical="center" wrapText="1" indent="2"/>
    </xf>
    <xf numFmtId="0" fontId="19" fillId="0" borderId="27" xfId="1" applyFont="1" applyBorder="1" applyAlignment="1">
      <alignment horizontal="left" vertical="center" wrapText="1" indent="2"/>
    </xf>
    <xf numFmtId="0" fontId="20" fillId="0" borderId="26" xfId="1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 wrapText="1"/>
    </xf>
    <xf numFmtId="0" fontId="19" fillId="0" borderId="27" xfId="1" applyFont="1" applyBorder="1" applyAlignment="1">
      <alignment horizontal="left" vertical="center" wrapText="1"/>
    </xf>
    <xf numFmtId="0" fontId="19" fillId="0" borderId="3" xfId="1" applyFont="1" applyBorder="1" applyAlignment="1">
      <alignment horizontal="left" vertical="center" wrapText="1" indent="3"/>
    </xf>
    <xf numFmtId="0" fontId="19" fillId="0" borderId="3" xfId="1" applyFont="1" applyBorder="1" applyAlignment="1">
      <alignment horizontal="left" vertical="top" wrapText="1"/>
    </xf>
    <xf numFmtId="0" fontId="8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24" fillId="0" borderId="26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DA00DB9-646E-46FE-8C72-CCD4D310BD9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2E569-2F52-4714-8A70-1D548800B127}">
  <sheetPr>
    <tabColor rgb="FFFFFF00"/>
  </sheetPr>
  <dimension ref="A1:M30"/>
  <sheetViews>
    <sheetView showZeros="0" tabSelected="1" zoomScale="70" zoomScaleNormal="70" zoomScaleSheetLayoutView="100" zoomScalePageLayoutView="70" workbookViewId="0">
      <selection sqref="A1:I1"/>
    </sheetView>
  </sheetViews>
  <sheetFormatPr defaultColWidth="8.83203125" defaultRowHeight="12.75"/>
  <cols>
    <col min="1" max="1" width="6.6640625" style="2" customWidth="1"/>
    <col min="2" max="3" width="7.5" style="2" customWidth="1"/>
    <col min="4" max="4" width="29" style="2" customWidth="1"/>
    <col min="5" max="5" width="22.5" style="2" customWidth="1"/>
    <col min="6" max="6" width="16.5" style="2" customWidth="1"/>
    <col min="7" max="8" width="21" style="2" customWidth="1"/>
    <col min="9" max="9" width="17.1640625" style="2" customWidth="1"/>
    <col min="10" max="11" width="8.83203125" style="2"/>
    <col min="12" max="14" width="0" style="2" hidden="1" customWidth="1"/>
    <col min="15" max="16384" width="8.83203125" style="2"/>
  </cols>
  <sheetData>
    <row r="1" spans="1:13" s="1" customFormat="1" ht="49.9" customHeight="1">
      <c r="A1" s="52" t="s">
        <v>38</v>
      </c>
      <c r="B1" s="52"/>
      <c r="C1" s="52"/>
      <c r="D1" s="52"/>
      <c r="E1" s="52"/>
      <c r="F1" s="52"/>
      <c r="G1" s="52"/>
      <c r="H1" s="52"/>
      <c r="I1" s="52"/>
    </row>
    <row r="2" spans="1:13" ht="56.45" customHeight="1">
      <c r="A2" s="53" t="s">
        <v>24</v>
      </c>
      <c r="B2" s="53"/>
      <c r="C2" s="53"/>
      <c r="D2" s="53"/>
      <c r="E2" s="53"/>
      <c r="F2" s="53"/>
      <c r="G2" s="54" t="s">
        <v>25</v>
      </c>
      <c r="H2" s="54"/>
      <c r="I2" s="54"/>
    </row>
    <row r="3" spans="1:13" ht="57" customHeight="1">
      <c r="A3" s="55" t="s">
        <v>26</v>
      </c>
      <c r="B3" s="56" t="s">
        <v>27</v>
      </c>
      <c r="C3" s="56"/>
      <c r="D3" s="57" t="s">
        <v>28</v>
      </c>
      <c r="E3" s="57" t="s">
        <v>29</v>
      </c>
      <c r="F3" s="58" t="s">
        <v>0</v>
      </c>
      <c r="G3" s="39" t="s">
        <v>7</v>
      </c>
      <c r="H3" s="39" t="s">
        <v>2</v>
      </c>
      <c r="I3" s="39" t="s">
        <v>1</v>
      </c>
    </row>
    <row r="4" spans="1:13" ht="33.75" customHeight="1">
      <c r="A4" s="55"/>
      <c r="B4" s="3" t="s">
        <v>5</v>
      </c>
      <c r="C4" s="4" t="s">
        <v>6</v>
      </c>
      <c r="D4" s="57"/>
      <c r="E4" s="57"/>
      <c r="F4" s="58"/>
      <c r="G4" s="39"/>
      <c r="H4" s="39"/>
      <c r="I4" s="39"/>
    </row>
    <row r="5" spans="1:13" ht="48" customHeight="1">
      <c r="A5" s="5">
        <v>1</v>
      </c>
      <c r="B5" s="6"/>
      <c r="C5" s="7"/>
      <c r="D5" s="8"/>
      <c r="E5" s="8"/>
      <c r="F5" s="8"/>
      <c r="G5" s="8"/>
      <c r="H5" s="9" t="s">
        <v>30</v>
      </c>
      <c r="I5" s="10">
        <f>COUNTIF(B5:C5,"○")*2500</f>
        <v>0</v>
      </c>
      <c r="L5" s="2">
        <v>1</v>
      </c>
      <c r="M5" s="11" t="s">
        <v>8</v>
      </c>
    </row>
    <row r="6" spans="1:13" ht="48" customHeight="1">
      <c r="A6" s="12">
        <v>2</v>
      </c>
      <c r="B6" s="13"/>
      <c r="C6" s="14"/>
      <c r="D6" s="15"/>
      <c r="E6" s="15"/>
      <c r="F6" s="15"/>
      <c r="G6" s="15"/>
      <c r="H6" s="9" t="s">
        <v>30</v>
      </c>
      <c r="I6" s="16">
        <f t="shared" ref="I6:I24" si="0">COUNTIF(B6:C6,"○")*2500</f>
        <v>0</v>
      </c>
      <c r="L6" s="2">
        <v>2</v>
      </c>
      <c r="M6" s="11" t="s">
        <v>9</v>
      </c>
    </row>
    <row r="7" spans="1:13" ht="48" customHeight="1">
      <c r="A7" s="12">
        <v>3</v>
      </c>
      <c r="B7" s="13"/>
      <c r="C7" s="14"/>
      <c r="D7" s="15"/>
      <c r="E7" s="15"/>
      <c r="F7" s="15"/>
      <c r="G7" s="15"/>
      <c r="H7" s="9" t="s">
        <v>30</v>
      </c>
      <c r="I7" s="16">
        <v>0</v>
      </c>
      <c r="M7" s="11" t="s">
        <v>10</v>
      </c>
    </row>
    <row r="8" spans="1:13" ht="48" customHeight="1">
      <c r="A8" s="12">
        <v>4</v>
      </c>
      <c r="B8" s="13"/>
      <c r="C8" s="14"/>
      <c r="D8" s="15"/>
      <c r="E8" s="15"/>
      <c r="F8" s="15"/>
      <c r="G8" s="15"/>
      <c r="H8" s="9" t="s">
        <v>30</v>
      </c>
      <c r="I8" s="16">
        <v>0</v>
      </c>
      <c r="M8" s="11" t="s">
        <v>11</v>
      </c>
    </row>
    <row r="9" spans="1:13" ht="48" customHeight="1">
      <c r="A9" s="12">
        <v>5</v>
      </c>
      <c r="B9" s="13"/>
      <c r="C9" s="14"/>
      <c r="D9" s="15"/>
      <c r="E9" s="15"/>
      <c r="F9" s="15"/>
      <c r="G9" s="15"/>
      <c r="H9" s="9" t="s">
        <v>30</v>
      </c>
      <c r="I9" s="16">
        <v>0</v>
      </c>
      <c r="M9" s="11" t="s">
        <v>12</v>
      </c>
    </row>
    <row r="10" spans="1:13" ht="48" customHeight="1">
      <c r="A10" s="12">
        <v>6</v>
      </c>
      <c r="B10" s="13"/>
      <c r="C10" s="14"/>
      <c r="D10" s="15"/>
      <c r="E10" s="15"/>
      <c r="F10" s="15"/>
      <c r="G10" s="15"/>
      <c r="H10" s="9" t="s">
        <v>30</v>
      </c>
      <c r="I10" s="16">
        <v>0</v>
      </c>
      <c r="M10" s="11" t="s">
        <v>13</v>
      </c>
    </row>
    <row r="11" spans="1:13" ht="48" customHeight="1">
      <c r="A11" s="12">
        <v>7</v>
      </c>
      <c r="B11" s="13"/>
      <c r="C11" s="14"/>
      <c r="D11" s="15"/>
      <c r="E11" s="15"/>
      <c r="F11" s="15"/>
      <c r="G11" s="15"/>
      <c r="H11" s="9" t="s">
        <v>30</v>
      </c>
      <c r="I11" s="16">
        <v>0</v>
      </c>
      <c r="M11" s="11" t="s">
        <v>14</v>
      </c>
    </row>
    <row r="12" spans="1:13" ht="48" customHeight="1">
      <c r="A12" s="12">
        <v>8</v>
      </c>
      <c r="B12" s="13"/>
      <c r="C12" s="14"/>
      <c r="D12" s="15"/>
      <c r="E12" s="15"/>
      <c r="F12" s="15"/>
      <c r="G12" s="15"/>
      <c r="H12" s="9" t="s">
        <v>30</v>
      </c>
      <c r="I12" s="16">
        <v>0</v>
      </c>
      <c r="M12" s="11" t="s">
        <v>15</v>
      </c>
    </row>
    <row r="13" spans="1:13" ht="48" customHeight="1">
      <c r="A13" s="12">
        <v>9</v>
      </c>
      <c r="B13" s="13"/>
      <c r="C13" s="14"/>
      <c r="D13" s="15"/>
      <c r="E13" s="15"/>
      <c r="F13" s="15"/>
      <c r="G13" s="15"/>
      <c r="H13" s="9" t="s">
        <v>30</v>
      </c>
      <c r="I13" s="16">
        <v>0</v>
      </c>
      <c r="M13" s="11" t="s">
        <v>16</v>
      </c>
    </row>
    <row r="14" spans="1:13" ht="48" customHeight="1">
      <c r="A14" s="12">
        <v>10</v>
      </c>
      <c r="B14" s="13"/>
      <c r="C14" s="14"/>
      <c r="D14" s="15"/>
      <c r="E14" s="15"/>
      <c r="F14" s="15"/>
      <c r="G14" s="15"/>
      <c r="H14" s="9" t="s">
        <v>30</v>
      </c>
      <c r="I14" s="16">
        <v>0</v>
      </c>
      <c r="M14" s="11" t="s">
        <v>17</v>
      </c>
    </row>
    <row r="15" spans="1:13" ht="48" customHeight="1">
      <c r="A15" s="12">
        <v>11</v>
      </c>
      <c r="B15" s="13"/>
      <c r="C15" s="14"/>
      <c r="D15" s="15"/>
      <c r="E15" s="15"/>
      <c r="F15" s="15"/>
      <c r="G15" s="15"/>
      <c r="H15" s="9" t="s">
        <v>30</v>
      </c>
      <c r="I15" s="16">
        <v>0</v>
      </c>
      <c r="M15" s="11" t="s">
        <v>18</v>
      </c>
    </row>
    <row r="16" spans="1:13" ht="48" customHeight="1">
      <c r="A16" s="12">
        <v>12</v>
      </c>
      <c r="B16" s="13"/>
      <c r="C16" s="14"/>
      <c r="D16" s="15"/>
      <c r="E16" s="15"/>
      <c r="F16" s="15"/>
      <c r="G16" s="15"/>
      <c r="H16" s="9" t="s">
        <v>30</v>
      </c>
      <c r="I16" s="16">
        <v>0</v>
      </c>
      <c r="M16" s="11" t="s">
        <v>19</v>
      </c>
    </row>
    <row r="17" spans="1:13" ht="48" customHeight="1">
      <c r="A17" s="12">
        <v>13</v>
      </c>
      <c r="B17" s="13"/>
      <c r="C17" s="14"/>
      <c r="D17" s="15"/>
      <c r="E17" s="15"/>
      <c r="F17" s="15"/>
      <c r="G17" s="15"/>
      <c r="H17" s="9" t="s">
        <v>30</v>
      </c>
      <c r="I17" s="16">
        <v>0</v>
      </c>
      <c r="M17" s="11" t="s">
        <v>20</v>
      </c>
    </row>
    <row r="18" spans="1:13" ht="48" customHeight="1">
      <c r="A18" s="12">
        <v>14</v>
      </c>
      <c r="B18" s="13"/>
      <c r="C18" s="14"/>
      <c r="D18" s="15"/>
      <c r="E18" s="15"/>
      <c r="F18" s="15"/>
      <c r="G18" s="15"/>
      <c r="H18" s="9" t="s">
        <v>30</v>
      </c>
      <c r="I18" s="16">
        <v>0</v>
      </c>
      <c r="M18" s="11" t="s">
        <v>21</v>
      </c>
    </row>
    <row r="19" spans="1:13" ht="48" customHeight="1" thickBot="1">
      <c r="A19" s="12">
        <v>15</v>
      </c>
      <c r="B19" s="13"/>
      <c r="C19" s="14"/>
      <c r="D19" s="15"/>
      <c r="E19" s="15"/>
      <c r="F19" s="15"/>
      <c r="G19" s="15"/>
      <c r="H19" s="9" t="s">
        <v>30</v>
      </c>
      <c r="I19" s="16">
        <f t="shared" si="0"/>
        <v>0</v>
      </c>
      <c r="M19" s="11" t="s">
        <v>22</v>
      </c>
    </row>
    <row r="20" spans="1:13" ht="33.75" hidden="1" customHeight="1">
      <c r="A20" s="12">
        <v>16</v>
      </c>
      <c r="B20" s="13"/>
      <c r="C20" s="14"/>
      <c r="D20" s="15"/>
      <c r="E20" s="15"/>
      <c r="F20" s="15"/>
      <c r="G20" s="15"/>
      <c r="H20" s="17"/>
      <c r="I20" s="16">
        <f t="shared" si="0"/>
        <v>0</v>
      </c>
      <c r="M20" s="11" t="s">
        <v>23</v>
      </c>
    </row>
    <row r="21" spans="1:13" ht="33.75" hidden="1" customHeight="1">
      <c r="A21" s="12">
        <v>17</v>
      </c>
      <c r="B21" s="13"/>
      <c r="C21" s="14"/>
      <c r="D21" s="15"/>
      <c r="E21" s="15"/>
      <c r="F21" s="15"/>
      <c r="G21" s="15"/>
      <c r="H21" s="17"/>
      <c r="I21" s="16">
        <f t="shared" si="0"/>
        <v>0</v>
      </c>
    </row>
    <row r="22" spans="1:13" ht="33.75" hidden="1" customHeight="1">
      <c r="A22" s="12">
        <v>18</v>
      </c>
      <c r="B22" s="13"/>
      <c r="C22" s="14"/>
      <c r="D22" s="15"/>
      <c r="E22" s="15"/>
      <c r="F22" s="15"/>
      <c r="G22" s="15"/>
      <c r="H22" s="17"/>
      <c r="I22" s="16">
        <f t="shared" si="0"/>
        <v>0</v>
      </c>
    </row>
    <row r="23" spans="1:13" ht="33.75" hidden="1" customHeight="1">
      <c r="A23" s="12">
        <v>19</v>
      </c>
      <c r="B23" s="13"/>
      <c r="C23" s="14"/>
      <c r="D23" s="15"/>
      <c r="E23" s="15"/>
      <c r="F23" s="15"/>
      <c r="G23" s="15"/>
      <c r="H23" s="17"/>
      <c r="I23" s="16">
        <f t="shared" si="0"/>
        <v>0</v>
      </c>
    </row>
    <row r="24" spans="1:13" ht="33.75" hidden="1" customHeight="1" thickBot="1">
      <c r="A24" s="18">
        <v>20</v>
      </c>
      <c r="B24" s="19"/>
      <c r="C24" s="20"/>
      <c r="D24" s="21"/>
      <c r="E24" s="21"/>
      <c r="F24" s="21"/>
      <c r="G24" s="21"/>
      <c r="H24" s="22"/>
      <c r="I24" s="23">
        <f t="shared" si="0"/>
        <v>0</v>
      </c>
    </row>
    <row r="25" spans="1:13" ht="33.75" customHeight="1" thickBot="1">
      <c r="A25" s="24" t="s">
        <v>4</v>
      </c>
      <c r="B25" s="25">
        <f>COUNTA(B5:B24)</f>
        <v>0</v>
      </c>
      <c r="C25" s="26">
        <f>COUNTA(C5:C24)</f>
        <v>0</v>
      </c>
      <c r="D25" s="27"/>
      <c r="E25" s="27"/>
      <c r="F25" s="27"/>
      <c r="G25" s="28" t="str">
        <f>"男"&amp;COUNTIF(G5:G24,1)&amp;"、女"&amp;COUNTIF(G5:G24,2)</f>
        <v>男0、女0</v>
      </c>
      <c r="H25" s="29" t="s">
        <v>3</v>
      </c>
      <c r="I25" s="30">
        <f>SUM(I5:I24)</f>
        <v>0</v>
      </c>
    </row>
    <row r="26" spans="1:13" ht="45.75" customHeight="1">
      <c r="A26" s="40" t="s">
        <v>31</v>
      </c>
      <c r="B26" s="33"/>
      <c r="C26" s="33"/>
      <c r="D26" s="34"/>
      <c r="E26" s="41"/>
      <c r="F26" s="42"/>
      <c r="G26" s="42"/>
      <c r="H26" s="42"/>
      <c r="I26" s="43"/>
    </row>
    <row r="27" spans="1:13" ht="45.75" customHeight="1">
      <c r="A27" s="44" t="s">
        <v>32</v>
      </c>
      <c r="B27" s="45"/>
      <c r="C27" s="45"/>
      <c r="D27" s="46"/>
      <c r="E27" s="47" t="s">
        <v>33</v>
      </c>
      <c r="F27" s="48"/>
      <c r="G27" s="48"/>
      <c r="H27" s="48"/>
      <c r="I27" s="49"/>
    </row>
    <row r="28" spans="1:13" ht="39" customHeight="1">
      <c r="A28" s="50" t="s">
        <v>34</v>
      </c>
      <c r="B28" s="50"/>
      <c r="C28" s="50"/>
      <c r="D28" s="50"/>
      <c r="E28" s="51" t="s">
        <v>35</v>
      </c>
      <c r="F28" s="51"/>
      <c r="G28" s="51"/>
      <c r="H28" s="51"/>
      <c r="I28" s="51"/>
    </row>
    <row r="29" spans="1:13" ht="41.25" customHeight="1">
      <c r="A29" s="32" t="s">
        <v>36</v>
      </c>
      <c r="B29" s="33"/>
      <c r="C29" s="33"/>
      <c r="D29" s="34"/>
      <c r="E29" s="35" t="s">
        <v>37</v>
      </c>
      <c r="F29" s="36"/>
      <c r="G29" s="36"/>
      <c r="H29" s="36"/>
      <c r="I29" s="37"/>
    </row>
    <row r="30" spans="1:13" ht="18.75" customHeight="1">
      <c r="A30" s="38"/>
      <c r="B30" s="38"/>
      <c r="C30" s="38"/>
      <c r="D30" s="38"/>
      <c r="E30" s="38"/>
      <c r="F30" s="38"/>
      <c r="G30" s="38"/>
      <c r="H30" s="38"/>
      <c r="I30" s="38"/>
    </row>
  </sheetData>
  <protectedRanges>
    <protectedRange sqref="E26:I29" name="範囲2"/>
    <protectedRange sqref="B20:H24 B5:G19" name="範囲1"/>
    <protectedRange sqref="H5:H19" name="範囲1_1"/>
  </protectedRanges>
  <mergeCells count="20">
    <mergeCell ref="A1:I1"/>
    <mergeCell ref="A2:F2"/>
    <mergeCell ref="G2:I2"/>
    <mergeCell ref="A3:A4"/>
    <mergeCell ref="B3:C3"/>
    <mergeCell ref="D3:D4"/>
    <mergeCell ref="E3:E4"/>
    <mergeCell ref="F3:F4"/>
    <mergeCell ref="G3:G4"/>
    <mergeCell ref="H3:H4"/>
    <mergeCell ref="A29:D29"/>
    <mergeCell ref="E29:I29"/>
    <mergeCell ref="A30:I30"/>
    <mergeCell ref="I3:I4"/>
    <mergeCell ref="A26:D26"/>
    <mergeCell ref="E26:I26"/>
    <mergeCell ref="A27:D27"/>
    <mergeCell ref="E27:I27"/>
    <mergeCell ref="A28:D28"/>
    <mergeCell ref="E28:I28"/>
  </mergeCells>
  <phoneticPr fontId="2"/>
  <dataValidations count="3">
    <dataValidation type="list" allowBlank="1" showInputMessage="1" showErrorMessage="1" sqref="B5:C24" xr:uid="{201DB8A7-24DE-4C41-9FC2-8C274DBD55B3}">
      <formula1>"○"</formula1>
    </dataValidation>
    <dataValidation type="list" allowBlank="1" showInputMessage="1" showErrorMessage="1" sqref="G5:G24" xr:uid="{A396EBC9-7434-4B31-9E9E-5BAD9D36A08D}">
      <formula1>$L$5:$L$6</formula1>
    </dataValidation>
    <dataValidation type="list" allowBlank="1" showInputMessage="1" showErrorMessage="1" sqref="F5:F24" xr:uid="{487692D2-8DA2-40F5-9FDF-E0923E491A22}">
      <formula1>$M$5:$M$20</formula1>
    </dataValidation>
  </dataValidations>
  <pageMargins left="0.51181102362204722" right="0.51181102362204722" top="0.55118110236220474" bottom="0.55118110236220474" header="0.31496062992125984" footer="0.31496062992125984"/>
  <pageSetup paperSize="9" scale="67" orientation="portrait" r:id="rId1"/>
  <ignoredErrors>
    <ignoredError sqref="I5:I6 I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24C4-2FE3-4B3A-B07D-5CB3862D5868}">
  <sheetPr>
    <tabColor rgb="FFFFFF00"/>
  </sheetPr>
  <dimension ref="A1:T37"/>
  <sheetViews>
    <sheetView showZeros="0" zoomScale="70" zoomScaleNormal="70" zoomScaleSheetLayoutView="100" zoomScalePageLayoutView="70" workbookViewId="0">
      <selection sqref="A1:I1"/>
    </sheetView>
  </sheetViews>
  <sheetFormatPr defaultColWidth="8.83203125" defaultRowHeight="12.75"/>
  <cols>
    <col min="1" max="1" width="6.6640625" style="2" customWidth="1"/>
    <col min="2" max="3" width="7.5" style="2" customWidth="1"/>
    <col min="4" max="4" width="29" style="2" customWidth="1"/>
    <col min="5" max="5" width="22.5" style="2" customWidth="1"/>
    <col min="6" max="6" width="16.5" style="2" customWidth="1"/>
    <col min="7" max="8" width="21" style="2" customWidth="1"/>
    <col min="9" max="9" width="17.1640625" style="2" customWidth="1"/>
    <col min="10" max="11" width="8.83203125" style="2"/>
    <col min="12" max="13" width="0" style="2" hidden="1" customWidth="1"/>
    <col min="14" max="16384" width="8.83203125" style="2"/>
  </cols>
  <sheetData>
    <row r="1" spans="1:20" s="1" customFormat="1" ht="49.9" customHeight="1">
      <c r="A1" s="52" t="s">
        <v>38</v>
      </c>
      <c r="B1" s="52"/>
      <c r="C1" s="52"/>
      <c r="D1" s="52"/>
      <c r="E1" s="52"/>
      <c r="F1" s="52"/>
      <c r="G1" s="52"/>
      <c r="H1" s="52"/>
      <c r="I1" s="52"/>
    </row>
    <row r="2" spans="1:20" ht="56.45" customHeight="1">
      <c r="A2" s="53" t="s">
        <v>44</v>
      </c>
      <c r="B2" s="53"/>
      <c r="C2" s="53"/>
      <c r="D2" s="53"/>
      <c r="E2" s="53"/>
      <c r="F2" s="53"/>
      <c r="G2" s="54" t="s">
        <v>25</v>
      </c>
      <c r="H2" s="54"/>
      <c r="I2" s="54"/>
    </row>
    <row r="3" spans="1:20" ht="57" customHeight="1">
      <c r="A3" s="55" t="s">
        <v>26</v>
      </c>
      <c r="B3" s="56" t="s">
        <v>27</v>
      </c>
      <c r="C3" s="56"/>
      <c r="D3" s="57" t="s">
        <v>28</v>
      </c>
      <c r="E3" s="57" t="s">
        <v>29</v>
      </c>
      <c r="F3" s="58" t="s">
        <v>39</v>
      </c>
      <c r="G3" s="39" t="s">
        <v>7</v>
      </c>
      <c r="H3" s="39" t="s">
        <v>2</v>
      </c>
      <c r="I3" s="39" t="s">
        <v>1</v>
      </c>
    </row>
    <row r="4" spans="1:20" ht="33.75" customHeight="1">
      <c r="A4" s="55"/>
      <c r="B4" s="3" t="s">
        <v>5</v>
      </c>
      <c r="C4" s="4" t="s">
        <v>6</v>
      </c>
      <c r="D4" s="57"/>
      <c r="E4" s="57"/>
      <c r="F4" s="58"/>
      <c r="G4" s="39"/>
      <c r="H4" s="39"/>
      <c r="I4" s="39"/>
    </row>
    <row r="5" spans="1:20" ht="48" customHeight="1">
      <c r="A5" s="5">
        <v>1</v>
      </c>
      <c r="B5" s="6"/>
      <c r="C5" s="7"/>
      <c r="D5" s="8"/>
      <c r="E5" s="8"/>
      <c r="F5" s="8"/>
      <c r="G5" s="8"/>
      <c r="H5" s="9" t="s">
        <v>30</v>
      </c>
      <c r="I5" s="10">
        <f>COUNTIF(B5:C5,"○")*2500</f>
        <v>0</v>
      </c>
      <c r="L5" s="2">
        <v>1</v>
      </c>
      <c r="M5" s="11" t="s">
        <v>8</v>
      </c>
      <c r="T5" s="2" t="s">
        <v>40</v>
      </c>
    </row>
    <row r="6" spans="1:20" ht="48" customHeight="1">
      <c r="A6" s="12">
        <v>2</v>
      </c>
      <c r="B6" s="13"/>
      <c r="C6" s="14"/>
      <c r="D6" s="15"/>
      <c r="E6" s="15"/>
      <c r="F6" s="15"/>
      <c r="G6" s="15"/>
      <c r="H6" s="9" t="s">
        <v>30</v>
      </c>
      <c r="I6" s="16">
        <f t="shared" ref="I6:I24" si="0">COUNTIF(B6:C6,"○")*2500</f>
        <v>0</v>
      </c>
      <c r="L6" s="2">
        <v>2</v>
      </c>
      <c r="M6" s="11" t="s">
        <v>9</v>
      </c>
    </row>
    <row r="7" spans="1:20" ht="48" customHeight="1">
      <c r="A7" s="12">
        <v>3</v>
      </c>
      <c r="B7" s="13"/>
      <c r="C7" s="14"/>
      <c r="D7" s="15"/>
      <c r="E7" s="15"/>
      <c r="F7" s="15"/>
      <c r="G7" s="15"/>
      <c r="H7" s="9" t="s">
        <v>30</v>
      </c>
      <c r="I7" s="16">
        <v>0</v>
      </c>
      <c r="M7" s="11" t="s">
        <v>10</v>
      </c>
    </row>
    <row r="8" spans="1:20" ht="48" customHeight="1">
      <c r="A8" s="12">
        <v>4</v>
      </c>
      <c r="B8" s="13"/>
      <c r="C8" s="14"/>
      <c r="D8" s="15"/>
      <c r="E8" s="15"/>
      <c r="F8" s="15"/>
      <c r="G8" s="15"/>
      <c r="H8" s="9" t="s">
        <v>30</v>
      </c>
      <c r="I8" s="16">
        <v>0</v>
      </c>
      <c r="M8" s="11" t="s">
        <v>11</v>
      </c>
    </row>
    <row r="9" spans="1:20" ht="48" customHeight="1">
      <c r="A9" s="12">
        <v>5</v>
      </c>
      <c r="B9" s="13"/>
      <c r="C9" s="14"/>
      <c r="D9" s="15"/>
      <c r="E9" s="15"/>
      <c r="F9" s="15"/>
      <c r="G9" s="15"/>
      <c r="H9" s="9" t="s">
        <v>30</v>
      </c>
      <c r="I9" s="16">
        <v>0</v>
      </c>
      <c r="M9" s="11" t="s">
        <v>12</v>
      </c>
    </row>
    <row r="10" spans="1:20" ht="48" customHeight="1">
      <c r="A10" s="12">
        <v>6</v>
      </c>
      <c r="B10" s="13"/>
      <c r="C10" s="14"/>
      <c r="D10" s="15"/>
      <c r="E10" s="15"/>
      <c r="F10" s="15"/>
      <c r="G10" s="15"/>
      <c r="H10" s="9" t="s">
        <v>30</v>
      </c>
      <c r="I10" s="16">
        <v>0</v>
      </c>
      <c r="M10" s="11" t="s">
        <v>13</v>
      </c>
    </row>
    <row r="11" spans="1:20" ht="48" customHeight="1">
      <c r="A11" s="12">
        <v>7</v>
      </c>
      <c r="B11" s="13"/>
      <c r="C11" s="14"/>
      <c r="D11" s="15"/>
      <c r="E11" s="15"/>
      <c r="F11" s="15"/>
      <c r="G11" s="15"/>
      <c r="H11" s="9" t="s">
        <v>30</v>
      </c>
      <c r="I11" s="16">
        <v>0</v>
      </c>
      <c r="M11" s="11" t="s">
        <v>14</v>
      </c>
    </row>
    <row r="12" spans="1:20" ht="48" customHeight="1">
      <c r="A12" s="12">
        <v>8</v>
      </c>
      <c r="B12" s="13"/>
      <c r="C12" s="14"/>
      <c r="D12" s="15"/>
      <c r="E12" s="15"/>
      <c r="F12" s="15"/>
      <c r="G12" s="15"/>
      <c r="H12" s="9" t="s">
        <v>30</v>
      </c>
      <c r="I12" s="16">
        <v>0</v>
      </c>
      <c r="M12" s="11" t="s">
        <v>15</v>
      </c>
    </row>
    <row r="13" spans="1:20" ht="48" customHeight="1">
      <c r="A13" s="12">
        <v>9</v>
      </c>
      <c r="B13" s="13"/>
      <c r="C13" s="14"/>
      <c r="D13" s="15"/>
      <c r="E13" s="15"/>
      <c r="F13" s="15"/>
      <c r="G13" s="15"/>
      <c r="H13" s="9" t="s">
        <v>30</v>
      </c>
      <c r="I13" s="16">
        <v>0</v>
      </c>
      <c r="M13" s="11" t="s">
        <v>16</v>
      </c>
    </row>
    <row r="14" spans="1:20" ht="48" customHeight="1">
      <c r="A14" s="12">
        <v>10</v>
      </c>
      <c r="B14" s="13"/>
      <c r="C14" s="14"/>
      <c r="D14" s="15"/>
      <c r="E14" s="15"/>
      <c r="F14" s="15"/>
      <c r="G14" s="15"/>
      <c r="H14" s="9" t="s">
        <v>30</v>
      </c>
      <c r="I14" s="16">
        <v>0</v>
      </c>
      <c r="M14" s="11" t="s">
        <v>17</v>
      </c>
    </row>
    <row r="15" spans="1:20" ht="48" customHeight="1">
      <c r="A15" s="12">
        <v>11</v>
      </c>
      <c r="B15" s="13"/>
      <c r="C15" s="14"/>
      <c r="D15" s="15"/>
      <c r="E15" s="15"/>
      <c r="F15" s="15"/>
      <c r="G15" s="15"/>
      <c r="H15" s="9" t="s">
        <v>30</v>
      </c>
      <c r="I15" s="16">
        <v>0</v>
      </c>
      <c r="M15" s="11" t="s">
        <v>18</v>
      </c>
    </row>
    <row r="16" spans="1:20" ht="48" customHeight="1">
      <c r="A16" s="12">
        <v>12</v>
      </c>
      <c r="B16" s="13"/>
      <c r="C16" s="14"/>
      <c r="D16" s="15"/>
      <c r="E16" s="15"/>
      <c r="F16" s="15"/>
      <c r="G16" s="15"/>
      <c r="H16" s="9" t="s">
        <v>30</v>
      </c>
      <c r="I16" s="16">
        <v>0</v>
      </c>
      <c r="M16" s="11" t="s">
        <v>19</v>
      </c>
    </row>
    <row r="17" spans="1:13" ht="48" customHeight="1">
      <c r="A17" s="12">
        <v>13</v>
      </c>
      <c r="B17" s="13"/>
      <c r="C17" s="14"/>
      <c r="D17" s="15"/>
      <c r="E17" s="15"/>
      <c r="F17" s="15"/>
      <c r="G17" s="15"/>
      <c r="H17" s="9" t="s">
        <v>30</v>
      </c>
      <c r="I17" s="16">
        <v>0</v>
      </c>
      <c r="M17" s="11" t="s">
        <v>20</v>
      </c>
    </row>
    <row r="18" spans="1:13" ht="48" customHeight="1">
      <c r="A18" s="12">
        <v>14</v>
      </c>
      <c r="B18" s="13"/>
      <c r="C18" s="14"/>
      <c r="D18" s="15"/>
      <c r="E18" s="15"/>
      <c r="F18" s="15"/>
      <c r="G18" s="15"/>
      <c r="H18" s="9" t="s">
        <v>30</v>
      </c>
      <c r="I18" s="16">
        <v>0</v>
      </c>
      <c r="M18" s="11" t="s">
        <v>21</v>
      </c>
    </row>
    <row r="19" spans="1:13" ht="48" customHeight="1" thickBot="1">
      <c r="A19" s="12">
        <v>15</v>
      </c>
      <c r="B19" s="13"/>
      <c r="C19" s="14"/>
      <c r="D19" s="15"/>
      <c r="E19" s="15"/>
      <c r="F19" s="15"/>
      <c r="G19" s="15"/>
      <c r="H19" s="9" t="s">
        <v>30</v>
      </c>
      <c r="I19" s="16">
        <f t="shared" si="0"/>
        <v>0</v>
      </c>
      <c r="M19" s="11" t="s">
        <v>22</v>
      </c>
    </row>
    <row r="20" spans="1:13" ht="33.75" hidden="1" customHeight="1">
      <c r="A20" s="12">
        <v>16</v>
      </c>
      <c r="B20" s="13"/>
      <c r="C20" s="14"/>
      <c r="D20" s="15"/>
      <c r="E20" s="15"/>
      <c r="F20" s="15"/>
      <c r="G20" s="15"/>
      <c r="H20" s="17"/>
      <c r="I20" s="16">
        <f t="shared" si="0"/>
        <v>0</v>
      </c>
      <c r="M20" s="11" t="s">
        <v>23</v>
      </c>
    </row>
    <row r="21" spans="1:13" ht="33.75" hidden="1" customHeight="1">
      <c r="A21" s="12">
        <v>17</v>
      </c>
      <c r="B21" s="13"/>
      <c r="C21" s="14"/>
      <c r="D21" s="15"/>
      <c r="E21" s="15"/>
      <c r="F21" s="15"/>
      <c r="G21" s="15"/>
      <c r="H21" s="17"/>
      <c r="I21" s="16">
        <f t="shared" si="0"/>
        <v>0</v>
      </c>
    </row>
    <row r="22" spans="1:13" ht="33.75" hidden="1" customHeight="1">
      <c r="A22" s="12">
        <v>18</v>
      </c>
      <c r="B22" s="13"/>
      <c r="C22" s="14"/>
      <c r="D22" s="15"/>
      <c r="E22" s="15"/>
      <c r="F22" s="15"/>
      <c r="G22" s="15"/>
      <c r="H22" s="17"/>
      <c r="I22" s="16">
        <f t="shared" si="0"/>
        <v>0</v>
      </c>
    </row>
    <row r="23" spans="1:13" ht="33.75" hidden="1" customHeight="1">
      <c r="A23" s="12">
        <v>19</v>
      </c>
      <c r="B23" s="13"/>
      <c r="C23" s="14"/>
      <c r="D23" s="15"/>
      <c r="E23" s="15"/>
      <c r="F23" s="15"/>
      <c r="G23" s="15"/>
      <c r="H23" s="17"/>
      <c r="I23" s="16">
        <f t="shared" si="0"/>
        <v>0</v>
      </c>
    </row>
    <row r="24" spans="1:13" ht="33.75" hidden="1" customHeight="1" thickBot="1">
      <c r="A24" s="18">
        <v>20</v>
      </c>
      <c r="B24" s="19"/>
      <c r="C24" s="20"/>
      <c r="D24" s="21"/>
      <c r="E24" s="21"/>
      <c r="F24" s="21"/>
      <c r="G24" s="21"/>
      <c r="H24" s="22"/>
      <c r="I24" s="23">
        <f t="shared" si="0"/>
        <v>0</v>
      </c>
    </row>
    <row r="25" spans="1:13" ht="33.75" customHeight="1" thickBot="1">
      <c r="A25" s="24" t="s">
        <v>4</v>
      </c>
      <c r="B25" s="25">
        <f>COUNTA(B5:B24)</f>
        <v>0</v>
      </c>
      <c r="C25" s="26">
        <f>COUNTA(C5:C24)</f>
        <v>0</v>
      </c>
      <c r="D25" s="27"/>
      <c r="E25" s="27"/>
      <c r="F25" s="27"/>
      <c r="G25" s="31" t="s">
        <v>41</v>
      </c>
      <c r="H25" s="29" t="s">
        <v>3</v>
      </c>
      <c r="I25" s="30">
        <f>SUM(I5:I24)</f>
        <v>0</v>
      </c>
    </row>
    <row r="26" spans="1:13" ht="61.9" customHeight="1">
      <c r="A26" s="59" t="s">
        <v>42</v>
      </c>
      <c r="B26" s="60"/>
      <c r="C26" s="60"/>
      <c r="D26" s="61"/>
      <c r="E26" s="47" t="s">
        <v>33</v>
      </c>
      <c r="F26" s="48"/>
      <c r="G26" s="48"/>
      <c r="H26" s="48"/>
      <c r="I26" s="49"/>
    </row>
    <row r="27" spans="1:13" ht="61.9" customHeight="1">
      <c r="A27" s="62" t="s">
        <v>43</v>
      </c>
      <c r="B27" s="63"/>
      <c r="C27" s="63"/>
      <c r="D27" s="63"/>
      <c r="E27" s="51" t="s">
        <v>35</v>
      </c>
      <c r="F27" s="51"/>
      <c r="G27" s="51"/>
      <c r="H27" s="51"/>
      <c r="I27" s="51"/>
    </row>
    <row r="28" spans="1:13" ht="18.75" customHeight="1">
      <c r="A28" s="38"/>
      <c r="B28" s="38"/>
      <c r="C28" s="38"/>
      <c r="D28" s="38"/>
      <c r="E28" s="38"/>
      <c r="F28" s="38"/>
      <c r="G28" s="38"/>
      <c r="H28" s="38"/>
      <c r="I28" s="38"/>
    </row>
    <row r="29" spans="1:13">
      <c r="D29" s="11"/>
    </row>
    <row r="33" spans="7:7" hidden="1"/>
    <row r="34" spans="7:7" ht="13.5" hidden="1" thickBot="1"/>
    <row r="35" spans="7:7" ht="19.5" hidden="1" thickBot="1">
      <c r="G35" s="28" t="str">
        <f>"男"&amp;COUNTIF(G15:G34,1)&amp;"、女"&amp;COUNTIF(G15:G34,2)</f>
        <v>男0、女0</v>
      </c>
    </row>
    <row r="36" spans="7:7" hidden="1"/>
    <row r="37" spans="7:7" hidden="1"/>
  </sheetData>
  <protectedRanges>
    <protectedRange sqref="E26:I27" name="範囲2"/>
    <protectedRange sqref="B20:H24 B5:G19" name="範囲1"/>
    <protectedRange sqref="H5:H19" name="範囲1_1"/>
  </protectedRanges>
  <mergeCells count="16">
    <mergeCell ref="A28:I28"/>
    <mergeCell ref="A1:I1"/>
    <mergeCell ref="A2:F2"/>
    <mergeCell ref="G2:I2"/>
    <mergeCell ref="A3:A4"/>
    <mergeCell ref="B3:C3"/>
    <mergeCell ref="D3:D4"/>
    <mergeCell ref="E3:E4"/>
    <mergeCell ref="F3:F4"/>
    <mergeCell ref="G3:G4"/>
    <mergeCell ref="H3:H4"/>
    <mergeCell ref="I3:I4"/>
    <mergeCell ref="A26:D26"/>
    <mergeCell ref="E26:I26"/>
    <mergeCell ref="A27:D27"/>
    <mergeCell ref="E27:I27"/>
  </mergeCells>
  <phoneticPr fontId="2"/>
  <dataValidations count="3">
    <dataValidation type="list" allowBlank="1" showInputMessage="1" showErrorMessage="1" sqref="F5:F24" xr:uid="{36181A77-6E2A-47F5-935A-12E2311AC1C1}">
      <formula1>$M$5:$M$20</formula1>
    </dataValidation>
    <dataValidation type="list" allowBlank="1" showInputMessage="1" showErrorMessage="1" sqref="G5:G24" xr:uid="{482A109C-3CAB-4B00-A902-214626AA7FCB}">
      <formula1>$L$5:$L$6</formula1>
    </dataValidation>
    <dataValidation type="list" allowBlank="1" showInputMessage="1" showErrorMessage="1" sqref="B5:C24" xr:uid="{C6FD572F-8643-426C-8D4F-CBF5EF251107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67" orientation="portrait" r:id="rId1"/>
  <ignoredErrors>
    <ignoredError sqref="I19 I5:I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参加申込書（団体）</vt:lpstr>
      <vt:lpstr>参加申込書 (一般)</vt:lpstr>
      <vt:lpstr>'参加申込書 (一般)'!Print_Area</vt:lpstr>
      <vt:lpstr>'参加申込書（団体）'!Print_Area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舘岩分遣所</dc:creator>
  <cp:lastModifiedBy>尊 渡邉</cp:lastModifiedBy>
  <cp:lastPrinted>2024-11-05T02:02:36Z</cp:lastPrinted>
  <dcterms:created xsi:type="dcterms:W3CDTF">2024-11-05T00:13:28Z</dcterms:created>
  <dcterms:modified xsi:type="dcterms:W3CDTF">2025-12-26T14:29:45Z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2022-12-16T00:00:00Z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2024-11-05T00:00:00Z</vt:filetime>
  </property>
  <property fmtid="{D5CDD505-2E9C-101B-9397-08002B2CF9AE}" pid="5" name="Producer">
    <vt:lpwstr>3-Heights(TM) PDF Security Shell 4.8.25.2 (http://www.pdf-tools.com)</vt:lpwstr>
  </property>
</Properties>
</file>