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FFC59758-97C5-4DF3-ABDC-ABB309029943}" xr6:coauthVersionLast="47" xr6:coauthVersionMax="47" xr10:uidLastSave="{00000000-0000-0000-0000-000000000000}"/>
  <bookViews>
    <workbookView xWindow="-120" yWindow="-120" windowWidth="20730" windowHeight="11040" tabRatio="836" xr2:uid="{00000000-000D-0000-FFFF-FFFF00000000}"/>
  </bookViews>
  <sheets>
    <sheet name="①　認定指導員　年度合格者管理台帳" sheetId="2" r:id="rId1"/>
    <sheet name="②　認定指導員スキー学校学校預名簿" sheetId="1" r:id="rId2"/>
    <sheet name="③　認定指導員研修会終了報告書" sheetId="3" r:id="rId3"/>
    <sheet name="④　認定指導員検定報告料金表"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4" l="1"/>
  <c r="E38" i="4" s="1"/>
  <c r="E32" i="4"/>
  <c r="E37" i="4" s="1"/>
  <c r="G31" i="4"/>
  <c r="G32" i="4" s="1"/>
  <c r="E39" i="4" s="1"/>
  <c r="F31" i="4"/>
  <c r="E31" i="4"/>
  <c r="D31" i="4"/>
  <c r="D32" i="4" s="1"/>
  <c r="E36" i="4" s="1"/>
  <c r="F40" i="4" s="1"/>
  <c r="G30" i="4"/>
  <c r="F30" i="4"/>
  <c r="E30" i="4"/>
  <c r="D30" i="4"/>
  <c r="G28" i="4"/>
  <c r="F28" i="4"/>
  <c r="E28" i="4"/>
  <c r="D28" i="4"/>
  <c r="F26" i="4"/>
  <c r="E26" i="4"/>
  <c r="D26" i="4"/>
  <c r="F24" i="4"/>
  <c r="E24" i="4"/>
  <c r="D24" i="4"/>
  <c r="F22" i="4"/>
  <c r="D22" i="4"/>
  <c r="F20" i="4"/>
  <c r="D20" i="4"/>
  <c r="G14" i="4"/>
  <c r="F14" i="4"/>
  <c r="D14" i="4"/>
  <c r="C14" i="4"/>
  <c r="H13" i="4"/>
  <c r="E13" i="4"/>
  <c r="H12" i="4"/>
  <c r="H14" i="4" s="1"/>
  <c r="E12" i="4"/>
  <c r="E14" i="4" s="1"/>
</calcChain>
</file>

<file path=xl/sharedStrings.xml><?xml version="1.0" encoding="utf-8"?>
<sst xmlns="http://schemas.openxmlformats.org/spreadsheetml/2006/main" count="107" uniqueCount="68">
  <si>
    <t>学校名　：</t>
    <rPh sb="0" eb="3">
      <t>ガッコウメイ</t>
    </rPh>
    <phoneticPr fontId="1"/>
  </si>
  <si>
    <t>認定指導員認定番号</t>
    <rPh sb="0" eb="2">
      <t>ニンテイ</t>
    </rPh>
    <rPh sb="2" eb="5">
      <t>シドウイン</t>
    </rPh>
    <rPh sb="5" eb="7">
      <t>ニンテイ</t>
    </rPh>
    <rPh sb="7" eb="9">
      <t>バンゴウ</t>
    </rPh>
    <phoneticPr fontId="1"/>
  </si>
  <si>
    <t>氏名</t>
    <rPh sb="0" eb="2">
      <t>シメイ</t>
    </rPh>
    <phoneticPr fontId="1"/>
  </si>
  <si>
    <t>性別</t>
    <rPh sb="0" eb="2">
      <t>セイベツ</t>
    </rPh>
    <phoneticPr fontId="1"/>
  </si>
  <si>
    <t>生年月日</t>
    <rPh sb="0" eb="2">
      <t>セイネン</t>
    </rPh>
    <rPh sb="2" eb="4">
      <t>ガッピ</t>
    </rPh>
    <phoneticPr fontId="1"/>
  </si>
  <si>
    <t>住所</t>
    <rPh sb="0" eb="2">
      <t>ジュウショ</t>
    </rPh>
    <phoneticPr fontId="1"/>
  </si>
  <si>
    <t>電話番号</t>
    <rPh sb="0" eb="2">
      <t>デンワ</t>
    </rPh>
    <rPh sb="2" eb="4">
      <t>バンゴウ</t>
    </rPh>
    <phoneticPr fontId="1"/>
  </si>
  <si>
    <t>令和　　年度　認定指導員スキー学校預かり（SAF公認認定指導員協会加入者）</t>
    <rPh sb="0" eb="2">
      <t>レイワ</t>
    </rPh>
    <rPh sb="4" eb="6">
      <t>ネンド</t>
    </rPh>
    <rPh sb="7" eb="9">
      <t>ニンテイ</t>
    </rPh>
    <rPh sb="9" eb="12">
      <t>シドウイン</t>
    </rPh>
    <rPh sb="15" eb="17">
      <t>ガッコウ</t>
    </rPh>
    <rPh sb="17" eb="18">
      <t>アズ</t>
    </rPh>
    <rPh sb="24" eb="26">
      <t>コウニン</t>
    </rPh>
    <rPh sb="26" eb="28">
      <t>ニンテイ</t>
    </rPh>
    <rPh sb="28" eb="31">
      <t>シドウイン</t>
    </rPh>
    <rPh sb="31" eb="33">
      <t>キョウカイ</t>
    </rPh>
    <rPh sb="33" eb="36">
      <t>カニュウシャ</t>
    </rPh>
    <phoneticPr fontId="1"/>
  </si>
  <si>
    <t>令和　　年度　認定指導員合格者管理台帳</t>
    <phoneticPr fontId="5"/>
  </si>
  <si>
    <t>学校名：　</t>
    <phoneticPr fontId="5"/>
  </si>
  <si>
    <t>認定番号</t>
    <phoneticPr fontId="5"/>
  </si>
  <si>
    <t>認定日</t>
    <phoneticPr fontId="5"/>
  </si>
  <si>
    <t>氏名</t>
    <phoneticPr fontId="5"/>
  </si>
  <si>
    <t>性別</t>
    <phoneticPr fontId="5"/>
  </si>
  <si>
    <t>生年月日</t>
    <phoneticPr fontId="5"/>
  </si>
  <si>
    <t>クラブ名</t>
    <phoneticPr fontId="5"/>
  </si>
  <si>
    <t>SAJ会員番号</t>
    <phoneticPr fontId="5"/>
  </si>
  <si>
    <t>住所</t>
    <phoneticPr fontId="5"/>
  </si>
  <si>
    <t>＊学校預かりの認定指導員の方はクラブ名に学校名を記入してください</t>
    <phoneticPr fontId="5"/>
  </si>
  <si>
    <t>令和　　年度　認定指導員研修終了報告書</t>
    <rPh sb="0" eb="2">
      <t>レイワ</t>
    </rPh>
    <rPh sb="4" eb="6">
      <t>ネンド</t>
    </rPh>
    <rPh sb="7" eb="9">
      <t>ニンテイ</t>
    </rPh>
    <rPh sb="9" eb="12">
      <t>シドウイン</t>
    </rPh>
    <rPh sb="12" eb="14">
      <t>ケンシュウ</t>
    </rPh>
    <rPh sb="14" eb="16">
      <t>シュウリョウ</t>
    </rPh>
    <rPh sb="16" eb="18">
      <t>ホウコク</t>
    </rPh>
    <rPh sb="18" eb="19">
      <t>ショ</t>
    </rPh>
    <phoneticPr fontId="1"/>
  </si>
  <si>
    <r>
      <t>　　　　　　　　　　　　　　研修責任者：</t>
    </r>
    <r>
      <rPr>
        <u/>
        <sz val="11"/>
        <color theme="1"/>
        <rFont val="ＭＳ Ｐゴシック"/>
        <family val="3"/>
        <charset val="128"/>
        <scheme val="minor"/>
      </rPr>
      <t>　　　　　　　　　　　　　　　　　　　　　　　　　</t>
    </r>
    <rPh sb="14" eb="19">
      <t>ケンシュウセキニンシャ</t>
    </rPh>
    <phoneticPr fontId="1"/>
  </si>
  <si>
    <t>スキー学校名（または教師研修会会場）　：</t>
    <rPh sb="3" eb="6">
      <t>ガッコウメイ</t>
    </rPh>
    <rPh sb="10" eb="12">
      <t>キョウシ</t>
    </rPh>
    <rPh sb="12" eb="14">
      <t>ケンシュウ</t>
    </rPh>
    <rPh sb="14" eb="15">
      <t>カイ</t>
    </rPh>
    <rPh sb="15" eb="17">
      <t>カイジョウ</t>
    </rPh>
    <phoneticPr fontId="1"/>
  </si>
  <si>
    <t>クラブ名</t>
    <rPh sb="3" eb="4">
      <t>メイ</t>
    </rPh>
    <phoneticPr fontId="1"/>
  </si>
  <si>
    <t>資格更新日</t>
    <rPh sb="0" eb="2">
      <t>シカク</t>
    </rPh>
    <rPh sb="2" eb="4">
      <t>コウシン</t>
    </rPh>
    <rPh sb="4" eb="5">
      <t>ビ</t>
    </rPh>
    <phoneticPr fontId="1"/>
  </si>
  <si>
    <t>認定指導員資格種類
(〇を付けてください）</t>
    <rPh sb="0" eb="2">
      <t>ニンテイ</t>
    </rPh>
    <rPh sb="2" eb="7">
      <t>シドウインシカク</t>
    </rPh>
    <rPh sb="7" eb="9">
      <t>シュルイ</t>
    </rPh>
    <rPh sb="13" eb="14">
      <t>ツ</t>
    </rPh>
    <phoneticPr fontId="1"/>
  </si>
  <si>
    <t>スキー・スノーボード</t>
    <phoneticPr fontId="1"/>
  </si>
  <si>
    <t>福島県スキー連盟会長殿</t>
    <rPh sb="0" eb="3">
      <t>フクシマケン</t>
    </rPh>
    <rPh sb="6" eb="8">
      <t>レンメイ</t>
    </rPh>
    <rPh sb="8" eb="10">
      <t>カイチョウ</t>
    </rPh>
    <rPh sb="10" eb="11">
      <t>ドノ</t>
    </rPh>
    <phoneticPr fontId="1"/>
  </si>
  <si>
    <t>令和　  年 　 月　  日</t>
    <rPh sb="0" eb="2">
      <t>レイワ</t>
    </rPh>
    <rPh sb="5" eb="6">
      <t>ネン</t>
    </rPh>
    <rPh sb="9" eb="10">
      <t>ガツ</t>
    </rPh>
    <rPh sb="13" eb="14">
      <t>ニチ</t>
    </rPh>
    <phoneticPr fontId="1"/>
  </si>
  <si>
    <t>認定スキー・スノーボード指導員検定報告書</t>
    <rPh sb="0" eb="2">
      <t>ニンテイ</t>
    </rPh>
    <rPh sb="12" eb="15">
      <t>シドウイン</t>
    </rPh>
    <rPh sb="15" eb="17">
      <t>ケンテイ</t>
    </rPh>
    <rPh sb="17" eb="20">
      <t>ホウコクショ</t>
    </rPh>
    <phoneticPr fontId="1"/>
  </si>
  <si>
    <t>期日</t>
    <rPh sb="0" eb="2">
      <t>キジツ</t>
    </rPh>
    <phoneticPr fontId="1"/>
  </si>
  <si>
    <t>学校名</t>
    <rPh sb="0" eb="3">
      <t>ガッコウメイ</t>
    </rPh>
    <phoneticPr fontId="1"/>
  </si>
  <si>
    <t>検定員名</t>
    <rPh sb="0" eb="3">
      <t>ケンテイイン</t>
    </rPh>
    <rPh sb="3" eb="4">
      <t>メイ</t>
    </rPh>
    <phoneticPr fontId="1"/>
  </si>
  <si>
    <t>受検者数</t>
    <rPh sb="0" eb="4">
      <t>ジュケンシャスウ</t>
    </rPh>
    <phoneticPr fontId="1"/>
  </si>
  <si>
    <t>合格者数</t>
    <rPh sb="0" eb="3">
      <t>ゴウカクシャ</t>
    </rPh>
    <rPh sb="3" eb="4">
      <t>スウ</t>
    </rPh>
    <phoneticPr fontId="1"/>
  </si>
  <si>
    <t>男</t>
    <rPh sb="0" eb="1">
      <t>オトコ</t>
    </rPh>
    <phoneticPr fontId="1"/>
  </si>
  <si>
    <t>女</t>
    <rPh sb="0" eb="1">
      <t>オンナ</t>
    </rPh>
    <phoneticPr fontId="1"/>
  </si>
  <si>
    <t>合計</t>
    <rPh sb="0" eb="2">
      <t>ゴウケイ</t>
    </rPh>
    <phoneticPr fontId="1"/>
  </si>
  <si>
    <t>認定スキー指導員</t>
    <rPh sb="0" eb="2">
      <t>ニンテイ</t>
    </rPh>
    <rPh sb="5" eb="8">
      <t>シドウイン</t>
    </rPh>
    <phoneticPr fontId="1"/>
  </si>
  <si>
    <t>認定スノーボード指導員</t>
    <rPh sb="0" eb="2">
      <t>ニンテイ</t>
    </rPh>
    <rPh sb="8" eb="11">
      <t>シドウイン</t>
    </rPh>
    <phoneticPr fontId="1"/>
  </si>
  <si>
    <t>公認料</t>
    <rPh sb="0" eb="3">
      <t>コウニンリョウ</t>
    </rPh>
    <phoneticPr fontId="1"/>
  </si>
  <si>
    <t>年次登録料</t>
    <rPh sb="0" eb="5">
      <t>ネンジトウロクリョウ</t>
    </rPh>
    <phoneticPr fontId="1"/>
  </si>
  <si>
    <t>認定指導員    資格登録料</t>
    <rPh sb="0" eb="2">
      <t>ニンテイ</t>
    </rPh>
    <rPh sb="2" eb="5">
      <t>シドウイン</t>
    </rPh>
    <rPh sb="9" eb="11">
      <t>シカク</t>
    </rPh>
    <rPh sb="11" eb="13">
      <t>トウロク</t>
    </rPh>
    <rPh sb="13" eb="14">
      <t>リョウ</t>
    </rPh>
    <phoneticPr fontId="1"/>
  </si>
  <si>
    <t>認定指導員協会加入料</t>
    <rPh sb="0" eb="7">
      <t>ニンテイシドウインキョウカイ</t>
    </rPh>
    <rPh sb="7" eb="10">
      <t>カニュウリョウ</t>
    </rPh>
    <phoneticPr fontId="1"/>
  </si>
  <si>
    <t>500円</t>
    <rPh sb="3" eb="4">
      <t>エン</t>
    </rPh>
    <phoneticPr fontId="1"/>
  </si>
  <si>
    <t>3,000円</t>
    <rPh sb="5" eb="6">
      <t>エン</t>
    </rPh>
    <phoneticPr fontId="1"/>
  </si>
  <si>
    <t>2,000円</t>
    <rPh sb="5" eb="6">
      <t>エン</t>
    </rPh>
    <phoneticPr fontId="1"/>
  </si>
  <si>
    <t>1,000円</t>
    <rPh sb="5" eb="6">
      <t>エン</t>
    </rPh>
    <phoneticPr fontId="1"/>
  </si>
  <si>
    <t>認定スキー指導員
(福島県SAJ会員)</t>
    <rPh sb="0" eb="2">
      <t>ニンテイ</t>
    </rPh>
    <rPh sb="5" eb="8">
      <t>シドウイン</t>
    </rPh>
    <rPh sb="10" eb="13">
      <t>フクシマケン</t>
    </rPh>
    <rPh sb="16" eb="18">
      <t>カイイン</t>
    </rPh>
    <phoneticPr fontId="1"/>
  </si>
  <si>
    <t>人数</t>
    <rPh sb="0" eb="2">
      <t>ニンズウ</t>
    </rPh>
    <phoneticPr fontId="1"/>
  </si>
  <si>
    <t>小計</t>
    <rPh sb="0" eb="2">
      <t>ショウケイ</t>
    </rPh>
    <phoneticPr fontId="1"/>
  </si>
  <si>
    <t>認定スノーボード指導員
(福島県SAJ会員）</t>
    <rPh sb="0" eb="2">
      <t>ニンテイ</t>
    </rPh>
    <rPh sb="8" eb="11">
      <t>シドウイン</t>
    </rPh>
    <rPh sb="13" eb="16">
      <t>フクシマケン</t>
    </rPh>
    <rPh sb="19" eb="21">
      <t>カイイン</t>
    </rPh>
    <phoneticPr fontId="1"/>
  </si>
  <si>
    <t>認定スキー指導員
(福島県のクラブ会員で ＳＡＪ未加入者)</t>
    <rPh sb="0" eb="2">
      <t>ニンテイ</t>
    </rPh>
    <rPh sb="5" eb="8">
      <t>シドウイン</t>
    </rPh>
    <rPh sb="10" eb="13">
      <t>フクシマケン</t>
    </rPh>
    <rPh sb="17" eb="19">
      <t>カイイン</t>
    </rPh>
    <rPh sb="24" eb="27">
      <t>ミカニュウ</t>
    </rPh>
    <rPh sb="27" eb="28">
      <t>シャ</t>
    </rPh>
    <phoneticPr fontId="1"/>
  </si>
  <si>
    <t>認定スノーボード指導員
(福島県のクラブ会員でＳＡＪ未加入者）</t>
    <rPh sb="0" eb="2">
      <t>ニンテイ</t>
    </rPh>
    <rPh sb="8" eb="11">
      <t>シドウイン</t>
    </rPh>
    <rPh sb="13" eb="16">
      <t>フクシマケン</t>
    </rPh>
    <rPh sb="20" eb="22">
      <t>カイイン</t>
    </rPh>
    <rPh sb="26" eb="27">
      <t>ミ</t>
    </rPh>
    <rPh sb="27" eb="29">
      <t>カニュウ</t>
    </rPh>
    <rPh sb="29" eb="30">
      <t>シャ</t>
    </rPh>
    <phoneticPr fontId="1"/>
  </si>
  <si>
    <t>認定スキー指導員
(県外の方又はどこにも属さない方は学校預り)</t>
    <rPh sb="0" eb="2">
      <t>ニンテイ</t>
    </rPh>
    <rPh sb="5" eb="8">
      <t>シドウイン</t>
    </rPh>
    <rPh sb="10" eb="12">
      <t>ケンガイ</t>
    </rPh>
    <rPh sb="13" eb="14">
      <t>カタ</t>
    </rPh>
    <rPh sb="14" eb="15">
      <t>マタ</t>
    </rPh>
    <rPh sb="20" eb="21">
      <t>ゾク</t>
    </rPh>
    <rPh sb="24" eb="25">
      <t>カタ</t>
    </rPh>
    <rPh sb="26" eb="28">
      <t>ガッコウ</t>
    </rPh>
    <rPh sb="28" eb="29">
      <t>アズカ</t>
    </rPh>
    <phoneticPr fontId="1"/>
  </si>
  <si>
    <t>認定スノーボード指導員
(県外の方又はどこにも属さない方は学校預り)</t>
    <rPh sb="0" eb="2">
      <t>ニンテイ</t>
    </rPh>
    <rPh sb="8" eb="11">
      <t>シドウイン</t>
    </rPh>
    <rPh sb="13" eb="15">
      <t>ケンガイ</t>
    </rPh>
    <rPh sb="16" eb="17">
      <t>カタ</t>
    </rPh>
    <rPh sb="17" eb="18">
      <t>マタ</t>
    </rPh>
    <rPh sb="23" eb="24">
      <t>ゾク</t>
    </rPh>
    <rPh sb="27" eb="28">
      <t>カタ</t>
    </rPh>
    <rPh sb="29" eb="31">
      <t>ガッコウ</t>
    </rPh>
    <rPh sb="31" eb="32">
      <t>アズカ</t>
    </rPh>
    <phoneticPr fontId="1"/>
  </si>
  <si>
    <t>合計人数</t>
    <rPh sb="0" eb="4">
      <t>ゴウケイニンズウ</t>
    </rPh>
    <phoneticPr fontId="1"/>
  </si>
  <si>
    <t>合計金額</t>
    <rPh sb="0" eb="2">
      <t>ゴウケイ</t>
    </rPh>
    <rPh sb="2" eb="4">
      <t>キンガク</t>
    </rPh>
    <phoneticPr fontId="1"/>
  </si>
  <si>
    <t>上記のとおり認定指導員検定報告をいたします。</t>
    <rPh sb="0" eb="2">
      <t>ジョウキ</t>
    </rPh>
    <rPh sb="6" eb="11">
      <t>ニンテイシドウイン</t>
    </rPh>
    <rPh sb="11" eb="13">
      <t>ケンテイ</t>
    </rPh>
    <rPh sb="13" eb="15">
      <t>ホウコク</t>
    </rPh>
    <phoneticPr fontId="1"/>
  </si>
  <si>
    <t>公認料合計</t>
    <rPh sb="0" eb="3">
      <t>コウニンリョウ</t>
    </rPh>
    <rPh sb="3" eb="5">
      <t>ゴウケイ</t>
    </rPh>
    <phoneticPr fontId="1"/>
  </si>
  <si>
    <t>円</t>
    <rPh sb="0" eb="1">
      <t>エン</t>
    </rPh>
    <phoneticPr fontId="1"/>
  </si>
  <si>
    <t>年次登録料合計</t>
    <rPh sb="0" eb="5">
      <t>ネンジトウロクリョウ</t>
    </rPh>
    <rPh sb="5" eb="7">
      <t>ゴウケイ</t>
    </rPh>
    <phoneticPr fontId="1"/>
  </si>
  <si>
    <t>認定指導員資格登録料</t>
    <rPh sb="0" eb="5">
      <t>ニンテイシドウイン</t>
    </rPh>
    <rPh sb="5" eb="10">
      <t>シカクトウロクリョウ</t>
    </rPh>
    <phoneticPr fontId="1"/>
  </si>
  <si>
    <t>認定指導員協会加入料</t>
    <rPh sb="0" eb="5">
      <t>ニンテイシドウイン</t>
    </rPh>
    <rPh sb="5" eb="7">
      <t>キョウカイ</t>
    </rPh>
    <rPh sb="7" eb="10">
      <t>カニュウリョウ</t>
    </rPh>
    <phoneticPr fontId="1"/>
  </si>
  <si>
    <t>令和　　年　　月　　日　に下記口座に振り込みました（口座に〇をつける）</t>
    <rPh sb="0" eb="2">
      <t>レイワ</t>
    </rPh>
    <rPh sb="4" eb="5">
      <t>ネン</t>
    </rPh>
    <rPh sb="7" eb="8">
      <t>ツキ</t>
    </rPh>
    <rPh sb="10" eb="11">
      <t>ニチ</t>
    </rPh>
    <rPh sb="13" eb="17">
      <t>カキコウザ</t>
    </rPh>
    <rPh sb="18" eb="19">
      <t>フ</t>
    </rPh>
    <rPh sb="20" eb="21">
      <t>コ</t>
    </rPh>
    <rPh sb="26" eb="28">
      <t>コウザ</t>
    </rPh>
    <phoneticPr fontId="1"/>
  </si>
  <si>
    <t>１．大東銀行　猪苗代支店　普通預金1304196　名義　福島県スキー連盟</t>
    <rPh sb="2" eb="6">
      <t>ダイトウギンコウ</t>
    </rPh>
    <rPh sb="7" eb="12">
      <t>イナワシロシテン</t>
    </rPh>
    <rPh sb="13" eb="17">
      <t>フツウヨキン</t>
    </rPh>
    <rPh sb="25" eb="27">
      <t>メイギ</t>
    </rPh>
    <rPh sb="28" eb="31">
      <t>フクシマケン</t>
    </rPh>
    <rPh sb="34" eb="36">
      <t>レンメイ</t>
    </rPh>
    <phoneticPr fontId="1"/>
  </si>
  <si>
    <t>２．ゆうちょ銀行　記号18270　番号37241651　名義　福島県スキー連盟</t>
    <rPh sb="6" eb="8">
      <t>ギンコウ</t>
    </rPh>
    <rPh sb="9" eb="11">
      <t>キゴウ</t>
    </rPh>
    <rPh sb="17" eb="19">
      <t>バンゴウ</t>
    </rPh>
    <rPh sb="28" eb="30">
      <t>メイギ</t>
    </rPh>
    <rPh sb="31" eb="34">
      <t>フクシマケン</t>
    </rPh>
    <rPh sb="37" eb="39">
      <t>レンメイ</t>
    </rPh>
    <phoneticPr fontId="1"/>
  </si>
  <si>
    <t>報告者</t>
    <rPh sb="0" eb="2">
      <t>ホウコク</t>
    </rPh>
    <rPh sb="2" eb="3">
      <t>シャ</t>
    </rPh>
    <phoneticPr fontId="1"/>
  </si>
  <si>
    <t>連絡先</t>
    <rPh sb="0" eb="3">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</si>
</sst>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4"/>
      <color theme="1"/>
      <name val="ＭＳ 明朝"/>
      <family val="1"/>
      <charset val="128"/>
    </font>
    <font>
      <sz val="6"/>
      <name val="ＭＳ Ｐゴシック"/>
      <family val="2"/>
      <charset val="128"/>
      <scheme val="minor"/>
    </font>
    <font>
      <sz val="11"/>
      <color theme="1"/>
      <name val="ＭＳ 明朝"/>
      <family val="1"/>
      <charset val="128"/>
    </font>
    <font>
      <sz val="11"/>
      <color theme="1"/>
      <name val="ＭＳ Ｐゴシック"/>
      <family val="2"/>
      <scheme val="minor"/>
    </font>
    <font>
      <u/>
      <sz val="11"/>
      <color theme="1"/>
      <name val="ＭＳ Ｐゴシック"/>
      <family val="3"/>
      <charset val="128"/>
      <scheme val="minor"/>
    </font>
    <font>
      <sz val="10"/>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thin">
        <color indexed="64"/>
      </bottom>
      <diagonal style="hair">
        <color indexed="64"/>
      </diagonal>
    </border>
  </borders>
  <cellStyleXfs count="2">
    <xf numFmtId="0" fontId="0" fillId="0" borderId="0"/>
    <xf numFmtId="38" fontId="7" fillId="0" borderId="0" applyFont="0" applyFill="0" applyBorder="0" applyAlignment="0" applyProtection="0">
      <alignment vertical="center"/>
    </xf>
  </cellStyleXfs>
  <cellXfs count="90">
    <xf numFmtId="0" fontId="0" fillId="0" borderId="0" xfId="0"/>
    <xf numFmtId="0" fontId="0" fillId="0" borderId="1" xfId="0" applyBorder="1" applyAlignment="1">
      <alignment horizontal="center"/>
    </xf>
    <xf numFmtId="0" fontId="0" fillId="0" borderId="1" xfId="0" applyBorder="1"/>
    <xf numFmtId="0" fontId="0" fillId="0" borderId="2" xfId="0" applyBorder="1"/>
    <xf numFmtId="0" fontId="0" fillId="0" borderId="0" xfId="0" applyAlignment="1">
      <alignment vertical="center"/>
    </xf>
    <xf numFmtId="0" fontId="6" fillId="0" borderId="0" xfId="0" applyFont="1" applyAlignment="1">
      <alignment vertical="center"/>
    </xf>
    <xf numFmtId="0" fontId="6" fillId="0" borderId="2"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38" fontId="0" fillId="0" borderId="0" xfId="1" applyFont="1" applyAlignment="1">
      <alignment shrinkToFit="1"/>
    </xf>
    <xf numFmtId="0" fontId="0" fillId="0" borderId="0" xfId="0" applyAlignment="1">
      <alignment shrinkToFit="1"/>
    </xf>
    <xf numFmtId="0" fontId="0" fillId="0" borderId="0" xfId="0" applyAlignment="1">
      <alignment horizontal="center" shrinkToFit="1"/>
    </xf>
    <xf numFmtId="38" fontId="0" fillId="0" borderId="0" xfId="1" applyFont="1" applyAlignment="1">
      <alignment horizontal="center" shrinkToFit="1"/>
    </xf>
    <xf numFmtId="0" fontId="10" fillId="0" borderId="0" xfId="0" applyFont="1" applyAlignment="1">
      <alignment horizontal="center" shrinkToFit="1"/>
    </xf>
    <xf numFmtId="0" fontId="11" fillId="0" borderId="0" xfId="0" applyFont="1" applyAlignment="1">
      <alignment horizontal="center" shrinkToFit="1"/>
    </xf>
    <xf numFmtId="38" fontId="11" fillId="0" borderId="0" xfId="1" applyFont="1" applyAlignment="1">
      <alignment horizontal="center" shrinkToFit="1"/>
    </xf>
    <xf numFmtId="0" fontId="0" fillId="0" borderId="1" xfId="0" applyBorder="1" applyAlignment="1">
      <alignment horizontal="center" vertical="center" shrinkToFit="1"/>
    </xf>
    <xf numFmtId="0" fontId="0" fillId="0" borderId="5" xfId="0" applyBorder="1" applyAlignment="1">
      <alignment shrinkToFit="1"/>
    </xf>
    <xf numFmtId="0" fontId="0" fillId="0" borderId="3"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1" xfId="0" applyBorder="1" applyAlignment="1">
      <alignment horizontal="center" shrinkToFit="1"/>
    </xf>
    <xf numFmtId="38" fontId="0" fillId="0" borderId="1" xfId="1" applyFont="1" applyBorder="1" applyAlignment="1">
      <alignment horizontal="center" shrinkToFit="1"/>
    </xf>
    <xf numFmtId="0" fontId="0" fillId="0" borderId="0" xfId="0" applyAlignment="1">
      <alignment horizontal="center" vertical="center" wrapText="1" shrinkToFit="1"/>
    </xf>
    <xf numFmtId="0" fontId="0" fillId="0" borderId="14" xfId="0" applyBorder="1" applyAlignment="1">
      <alignment horizontal="center" shrinkToFit="1"/>
    </xf>
    <xf numFmtId="38" fontId="0" fillId="0" borderId="14" xfId="1" applyFont="1" applyBorder="1" applyAlignment="1">
      <alignment horizontal="center" shrinkToFit="1"/>
    </xf>
    <xf numFmtId="0" fontId="0" fillId="0" borderId="15" xfId="0" applyBorder="1" applyAlignment="1">
      <alignment horizontal="center" shrinkToFit="1"/>
    </xf>
    <xf numFmtId="0" fontId="0" fillId="0" borderId="16" xfId="0" applyBorder="1" applyAlignment="1">
      <alignment horizontal="right" shrinkToFit="1"/>
    </xf>
    <xf numFmtId="38" fontId="0" fillId="0" borderId="16" xfId="1" applyFont="1" applyBorder="1" applyAlignment="1">
      <alignment horizontal="right" shrinkToFit="1"/>
    </xf>
    <xf numFmtId="38" fontId="0" fillId="0" borderId="14" xfId="1" applyFont="1" applyBorder="1" applyAlignment="1">
      <alignment horizontal="right" shrinkToFit="1"/>
    </xf>
    <xf numFmtId="38" fontId="0" fillId="0" borderId="15" xfId="1" applyFont="1" applyBorder="1" applyAlignment="1">
      <alignment horizontal="right" shrinkToFit="1"/>
    </xf>
    <xf numFmtId="38" fontId="0" fillId="0" borderId="15" xfId="0" applyNumberFormat="1" applyBorder="1" applyAlignment="1">
      <alignment horizontal="right" shrinkToFit="1"/>
    </xf>
    <xf numFmtId="0" fontId="0" fillId="0" borderId="0" xfId="0" applyAlignment="1">
      <alignment vertical="center" textRotation="255" shrinkToFit="1"/>
    </xf>
    <xf numFmtId="38" fontId="0" fillId="0" borderId="2" xfId="1" applyFont="1" applyBorder="1" applyAlignment="1">
      <alignment shrinkToFit="1"/>
    </xf>
    <xf numFmtId="38" fontId="0" fillId="0" borderId="2" xfId="1" applyFont="1" applyBorder="1" applyAlignment="1">
      <alignment horizontal="right" shrinkToFit="1"/>
    </xf>
    <xf numFmtId="0" fontId="0" fillId="0" borderId="0" xfId="0" applyAlignment="1">
      <alignment horizontal="right" shrinkToFit="1"/>
    </xf>
    <xf numFmtId="38" fontId="0" fillId="0" borderId="0" xfId="1" applyFont="1" applyBorder="1" applyAlignment="1">
      <alignment horizontal="right" shrinkToFit="1"/>
    </xf>
    <xf numFmtId="0" fontId="0" fillId="0" borderId="2" xfId="0" applyBorder="1" applyAlignment="1">
      <alignment shrinkToFit="1"/>
    </xf>
    <xf numFmtId="0" fontId="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0" fillId="0" borderId="0" xfId="0"/>
    <xf numFmtId="0" fontId="0" fillId="0" borderId="0" xfId="0" applyAlignment="1">
      <alignment horizontal="left"/>
    </xf>
    <xf numFmtId="0" fontId="0" fillId="0" borderId="2" xfId="0" applyBorder="1" applyAlignment="1">
      <alignment horizontal="center" shrinkToFit="1"/>
    </xf>
    <xf numFmtId="0" fontId="0" fillId="0" borderId="0" xfId="0" applyAlignment="1">
      <alignment horizontal="center" shrinkToFit="1"/>
    </xf>
    <xf numFmtId="0" fontId="0" fillId="0" borderId="0" xfId="0" applyAlignment="1">
      <alignment horizontal="left" shrinkToFit="1"/>
    </xf>
    <xf numFmtId="0" fontId="0" fillId="0" borderId="4" xfId="0" applyBorder="1" applyAlignment="1">
      <alignment horizontal="left" shrinkToFit="1"/>
    </xf>
    <xf numFmtId="38" fontId="0" fillId="0" borderId="4" xfId="0" applyNumberFormat="1" applyBorder="1" applyAlignment="1">
      <alignment horizontal="right" shrinkToFit="1"/>
    </xf>
    <xf numFmtId="0" fontId="0" fillId="0" borderId="4" xfId="0" applyBorder="1" applyAlignment="1">
      <alignment horizontal="right" shrinkToFit="1"/>
    </xf>
    <xf numFmtId="0" fontId="13" fillId="0" borderId="1" xfId="0" applyFont="1" applyBorder="1" applyAlignment="1">
      <alignment horizontal="center" vertical="center" wrapText="1" shrinkToFit="1"/>
    </xf>
    <xf numFmtId="0" fontId="0" fillId="0" borderId="15"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0" xfId="0" applyAlignment="1">
      <alignment horizontal="center" vertical="center" shrinkToFit="1"/>
    </xf>
    <xf numFmtId="0" fontId="0" fillId="0" borderId="2" xfId="0" applyBorder="1" applyAlignment="1">
      <alignment horizontal="left" shrinkToFit="1"/>
    </xf>
    <xf numFmtId="38" fontId="0" fillId="0" borderId="2" xfId="0" applyNumberFormat="1" applyBorder="1" applyAlignment="1">
      <alignment horizontal="right" shrinkToFit="1"/>
    </xf>
    <xf numFmtId="0" fontId="0" fillId="0" borderId="2" xfId="0" applyBorder="1" applyAlignment="1">
      <alignment horizontal="right" shrinkToFit="1"/>
    </xf>
    <xf numFmtId="0" fontId="14" fillId="0" borderId="1" xfId="0" applyFont="1" applyBorder="1" applyAlignment="1">
      <alignment horizontal="center" vertical="center" wrapText="1" shrinkToFit="1"/>
    </xf>
    <xf numFmtId="38" fontId="0" fillId="0" borderId="17" xfId="1" applyFont="1" applyBorder="1" applyAlignment="1">
      <alignment horizontal="center" shrinkToFit="1"/>
    </xf>
    <xf numFmtId="38" fontId="0" fillId="0" borderId="18" xfId="1" applyFont="1" applyBorder="1" applyAlignment="1">
      <alignment horizontal="center" shrinkToFit="1"/>
    </xf>
    <xf numFmtId="0" fontId="12" fillId="0" borderId="1" xfId="0" applyFont="1"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0" xfId="0" applyAlignment="1">
      <alignment horizontal="center" vertical="center" wrapText="1" shrinkToFit="1"/>
    </xf>
    <xf numFmtId="0" fontId="0" fillId="0" borderId="10"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1" xfId="0" applyBorder="1" applyAlignment="1">
      <alignment horizontal="center" vertical="center" shrinkToFit="1"/>
    </xf>
    <xf numFmtId="0" fontId="0" fillId="0" borderId="11" xfId="0" applyBorder="1" applyAlignment="1">
      <alignment horizontal="center" vertical="center" shrinkToFit="1"/>
    </xf>
    <xf numFmtId="38" fontId="0" fillId="0" borderId="1" xfId="1" applyFont="1" applyBorder="1" applyAlignment="1">
      <alignment horizontal="center" vertical="center" shrinkToFit="1"/>
    </xf>
    <xf numFmtId="38" fontId="0" fillId="0" borderId="11" xfId="1" applyFont="1" applyBorder="1" applyAlignment="1">
      <alignment horizontal="center" vertical="center" shrinkToFit="1"/>
    </xf>
    <xf numFmtId="38" fontId="12" fillId="0" borderId="1" xfId="1" applyFont="1" applyBorder="1" applyAlignment="1">
      <alignment horizontal="center" vertical="center" wrapText="1" shrinkToFit="1"/>
    </xf>
    <xf numFmtId="38" fontId="12" fillId="0" borderId="11" xfId="1" applyFont="1" applyBorder="1" applyAlignment="1">
      <alignment horizontal="center" vertical="center" wrapText="1" shrinkToFit="1"/>
    </xf>
    <xf numFmtId="38" fontId="13" fillId="0" borderId="1" xfId="1" applyFont="1" applyBorder="1" applyAlignment="1">
      <alignment horizontal="center" vertical="center" wrapText="1" shrinkToFit="1"/>
    </xf>
    <xf numFmtId="38" fontId="13" fillId="0" borderId="11" xfId="1" applyFont="1" applyBorder="1" applyAlignment="1">
      <alignment horizontal="center" vertical="center" wrapText="1" shrinkToFit="1"/>
    </xf>
    <xf numFmtId="0" fontId="0" fillId="0" borderId="3"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3" xfId="0" applyBorder="1" applyAlignment="1">
      <alignment horizontal="center" shrinkToFit="1"/>
    </xf>
    <xf numFmtId="0" fontId="0" fillId="0" borderId="4" xfId="0" applyBorder="1" applyAlignment="1">
      <alignment horizontal="center" shrinkToFit="1"/>
    </xf>
    <xf numFmtId="0" fontId="0" fillId="0" borderId="6" xfId="0" applyBorder="1" applyAlignment="1">
      <alignment horizont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shrinkToFit="1"/>
    </xf>
    <xf numFmtId="0" fontId="10" fillId="0" borderId="0" xfId="0" applyFont="1" applyAlignment="1">
      <alignment horizontal="center" vertical="center" shrinkToFit="1"/>
    </xf>
    <xf numFmtId="31" fontId="0" fillId="0" borderId="3" xfId="0" applyNumberFormat="1" applyBorder="1" applyAlignment="1">
      <alignment horizont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475E9-C313-4417-ABCD-2FF6CD302103}">
  <dimension ref="A1:I17"/>
  <sheetViews>
    <sheetView tabSelected="1" workbookViewId="0">
      <selection activeCell="E36" sqref="E36"/>
    </sheetView>
  </sheetViews>
  <sheetFormatPr defaultRowHeight="13.5" x14ac:dyDescent="0.15"/>
  <cols>
    <col min="1" max="1" width="3.625" style="4" customWidth="1"/>
    <col min="2" max="4" width="13.75" style="4" customWidth="1"/>
    <col min="5" max="5" width="9" style="4"/>
    <col min="6" max="8" width="12.125" style="4" customWidth="1"/>
    <col min="9" max="9" width="35.75" style="4" customWidth="1"/>
    <col min="10" max="16384" width="9" style="4"/>
  </cols>
  <sheetData>
    <row r="1" spans="1:9" ht="35.25" customHeight="1" x14ac:dyDescent="0.15">
      <c r="A1" s="40" t="s">
        <v>8</v>
      </c>
      <c r="B1" s="40"/>
      <c r="C1" s="40"/>
      <c r="D1" s="40"/>
      <c r="E1" s="40"/>
      <c r="F1" s="40"/>
      <c r="G1" s="40"/>
      <c r="H1" s="40"/>
      <c r="I1" s="40"/>
    </row>
    <row r="2" spans="1:9" ht="33" customHeight="1" x14ac:dyDescent="0.15">
      <c r="A2" s="5"/>
      <c r="B2" s="6" t="s">
        <v>9</v>
      </c>
      <c r="C2" s="6"/>
      <c r="D2" s="6"/>
      <c r="E2" s="5"/>
      <c r="F2" s="5"/>
      <c r="G2" s="5"/>
      <c r="H2" s="5"/>
      <c r="I2" s="5"/>
    </row>
    <row r="3" spans="1:9" x14ac:dyDescent="0.15">
      <c r="A3" s="5"/>
      <c r="B3" s="5"/>
      <c r="C3" s="5"/>
      <c r="D3" s="5"/>
      <c r="E3" s="5"/>
      <c r="F3" s="5"/>
      <c r="G3" s="5"/>
      <c r="H3" s="5"/>
      <c r="I3" s="5"/>
    </row>
    <row r="4" spans="1:9" ht="32.25" customHeight="1" x14ac:dyDescent="0.15">
      <c r="A4" s="5"/>
      <c r="B4" s="7" t="s">
        <v>10</v>
      </c>
      <c r="C4" s="7" t="s">
        <v>11</v>
      </c>
      <c r="D4" s="7" t="s">
        <v>12</v>
      </c>
      <c r="E4" s="7" t="s">
        <v>13</v>
      </c>
      <c r="F4" s="7" t="s">
        <v>14</v>
      </c>
      <c r="G4" s="7" t="s">
        <v>15</v>
      </c>
      <c r="H4" s="7" t="s">
        <v>16</v>
      </c>
      <c r="I4" s="7" t="s">
        <v>17</v>
      </c>
    </row>
    <row r="5" spans="1:9" ht="32.25" customHeight="1" x14ac:dyDescent="0.15">
      <c r="A5" s="5">
        <v>1</v>
      </c>
      <c r="B5" s="8"/>
      <c r="C5" s="8"/>
      <c r="D5" s="8"/>
      <c r="E5" s="8"/>
      <c r="F5" s="8"/>
      <c r="G5" s="8"/>
      <c r="H5" s="8"/>
      <c r="I5" s="8"/>
    </row>
    <row r="6" spans="1:9" ht="32.25" customHeight="1" x14ac:dyDescent="0.15">
      <c r="A6" s="5">
        <v>2</v>
      </c>
      <c r="B6" s="8"/>
      <c r="C6" s="8"/>
      <c r="D6" s="8"/>
      <c r="E6" s="8"/>
      <c r="F6" s="8"/>
      <c r="G6" s="8"/>
      <c r="H6" s="8"/>
      <c r="I6" s="8"/>
    </row>
    <row r="7" spans="1:9" ht="32.25" customHeight="1" x14ac:dyDescent="0.15">
      <c r="A7" s="5">
        <v>3</v>
      </c>
      <c r="B7" s="8"/>
      <c r="C7" s="8"/>
      <c r="D7" s="8"/>
      <c r="E7" s="8"/>
      <c r="F7" s="8"/>
      <c r="G7" s="8"/>
      <c r="H7" s="8"/>
      <c r="I7" s="8"/>
    </row>
    <row r="8" spans="1:9" ht="32.25" customHeight="1" x14ac:dyDescent="0.15">
      <c r="A8" s="5">
        <v>4</v>
      </c>
      <c r="B8" s="8"/>
      <c r="C8" s="8"/>
      <c r="D8" s="8"/>
      <c r="E8" s="8"/>
      <c r="F8" s="8"/>
      <c r="G8" s="8"/>
      <c r="H8" s="8"/>
      <c r="I8" s="8"/>
    </row>
    <row r="9" spans="1:9" ht="32.25" customHeight="1" x14ac:dyDescent="0.15">
      <c r="A9" s="5">
        <v>5</v>
      </c>
      <c r="B9" s="8"/>
      <c r="C9" s="8"/>
      <c r="D9" s="8"/>
      <c r="E9" s="8"/>
      <c r="F9" s="8"/>
      <c r="G9" s="8"/>
      <c r="H9" s="8"/>
      <c r="I9" s="8"/>
    </row>
    <row r="10" spans="1:9" ht="32.25" customHeight="1" x14ac:dyDescent="0.15">
      <c r="A10" s="5">
        <v>6</v>
      </c>
      <c r="B10" s="8"/>
      <c r="C10" s="8"/>
      <c r="D10" s="8"/>
      <c r="E10" s="8"/>
      <c r="F10" s="8"/>
      <c r="G10" s="8"/>
      <c r="H10" s="8"/>
      <c r="I10" s="8"/>
    </row>
    <row r="11" spans="1:9" ht="32.25" customHeight="1" x14ac:dyDescent="0.15">
      <c r="A11" s="5">
        <v>7</v>
      </c>
      <c r="B11" s="8"/>
      <c r="C11" s="8"/>
      <c r="D11" s="8"/>
      <c r="E11" s="8"/>
      <c r="F11" s="8"/>
      <c r="G11" s="8"/>
      <c r="H11" s="8"/>
      <c r="I11" s="8"/>
    </row>
    <row r="12" spans="1:9" ht="32.25" customHeight="1" x14ac:dyDescent="0.15">
      <c r="A12" s="5">
        <v>8</v>
      </c>
      <c r="B12" s="8"/>
      <c r="C12" s="8"/>
      <c r="D12" s="8"/>
      <c r="E12" s="8"/>
      <c r="F12" s="8"/>
      <c r="G12" s="8"/>
      <c r="H12" s="8"/>
      <c r="I12" s="8"/>
    </row>
    <row r="13" spans="1:9" ht="32.25" customHeight="1" x14ac:dyDescent="0.15">
      <c r="A13" s="5">
        <v>9</v>
      </c>
      <c r="B13" s="8"/>
      <c r="C13" s="8"/>
      <c r="D13" s="8"/>
      <c r="E13" s="8"/>
      <c r="F13" s="8"/>
      <c r="G13" s="8"/>
      <c r="H13" s="8"/>
      <c r="I13" s="8"/>
    </row>
    <row r="14" spans="1:9" ht="32.25" customHeight="1" x14ac:dyDescent="0.15">
      <c r="A14" s="5">
        <v>10</v>
      </c>
      <c r="B14" s="8"/>
      <c r="C14" s="8"/>
      <c r="D14" s="8"/>
      <c r="E14" s="8"/>
      <c r="F14" s="8"/>
      <c r="G14" s="8"/>
      <c r="H14" s="8"/>
      <c r="I14" s="8"/>
    </row>
    <row r="15" spans="1:9" ht="32.25" customHeight="1" x14ac:dyDescent="0.15">
      <c r="A15" s="5">
        <v>11</v>
      </c>
      <c r="B15" s="8"/>
      <c r="C15" s="8"/>
      <c r="D15" s="8"/>
      <c r="E15" s="8"/>
      <c r="F15" s="8"/>
      <c r="G15" s="8"/>
      <c r="H15" s="8"/>
      <c r="I15" s="8"/>
    </row>
    <row r="16" spans="1:9" ht="32.25" customHeight="1" x14ac:dyDescent="0.15">
      <c r="A16" s="5">
        <v>12</v>
      </c>
      <c r="B16" s="8"/>
      <c r="C16" s="8"/>
      <c r="D16" s="8"/>
      <c r="E16" s="8"/>
      <c r="F16" s="8"/>
      <c r="G16" s="8"/>
      <c r="H16" s="8"/>
      <c r="I16" s="8"/>
    </row>
    <row r="17" spans="1:9" x14ac:dyDescent="0.15">
      <c r="A17" s="5"/>
      <c r="B17" s="5" t="s">
        <v>18</v>
      </c>
      <c r="C17" s="5"/>
      <c r="D17" s="5"/>
      <c r="E17" s="5"/>
      <c r="F17" s="5"/>
      <c r="G17" s="5"/>
      <c r="H17" s="5"/>
      <c r="I17" s="5"/>
    </row>
  </sheetData>
  <mergeCells count="1">
    <mergeCell ref="A1:I1"/>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
  <sheetViews>
    <sheetView workbookViewId="0">
      <selection activeCell="D9" sqref="D9"/>
    </sheetView>
  </sheetViews>
  <sheetFormatPr defaultRowHeight="13.5" x14ac:dyDescent="0.15"/>
  <cols>
    <col min="1" max="1" width="5" customWidth="1"/>
    <col min="2" max="2" width="19.125" customWidth="1"/>
    <col min="3" max="3" width="17.25" customWidth="1"/>
    <col min="4" max="4" width="11.25" customWidth="1"/>
    <col min="5" max="5" width="17.625" customWidth="1"/>
    <col min="6" max="6" width="41" customWidth="1"/>
    <col min="7" max="7" width="18.875" customWidth="1"/>
  </cols>
  <sheetData>
    <row r="1" spans="1:7" ht="17.25" x14ac:dyDescent="0.2">
      <c r="A1" s="41" t="s">
        <v>7</v>
      </c>
      <c r="B1" s="42"/>
      <c r="C1" s="42"/>
      <c r="D1" s="42"/>
      <c r="E1" s="42"/>
      <c r="F1" s="42"/>
      <c r="G1" s="42"/>
    </row>
    <row r="3" spans="1:7" x14ac:dyDescent="0.15">
      <c r="B3" s="3" t="s">
        <v>0</v>
      </c>
      <c r="C3" s="3"/>
      <c r="D3" s="3"/>
    </row>
    <row r="5" spans="1:7" ht="27.75" customHeight="1" x14ac:dyDescent="0.15">
      <c r="B5" s="1" t="s">
        <v>1</v>
      </c>
      <c r="C5" s="1" t="s">
        <v>2</v>
      </c>
      <c r="D5" s="1" t="s">
        <v>3</v>
      </c>
      <c r="E5" s="1" t="s">
        <v>4</v>
      </c>
      <c r="F5" s="1" t="s">
        <v>5</v>
      </c>
      <c r="G5" s="1" t="s">
        <v>6</v>
      </c>
    </row>
    <row r="6" spans="1:7" ht="27.75" customHeight="1" x14ac:dyDescent="0.15">
      <c r="A6">
        <v>1</v>
      </c>
      <c r="B6" s="2"/>
      <c r="C6" s="2"/>
      <c r="D6" s="2"/>
      <c r="E6" s="2"/>
      <c r="F6" s="2"/>
      <c r="G6" s="2"/>
    </row>
    <row r="7" spans="1:7" ht="27.75" customHeight="1" x14ac:dyDescent="0.15">
      <c r="A7">
        <v>2</v>
      </c>
      <c r="B7" s="2"/>
      <c r="C7" s="2"/>
      <c r="D7" s="2"/>
      <c r="E7" s="2"/>
      <c r="F7" s="2"/>
      <c r="G7" s="2"/>
    </row>
    <row r="8" spans="1:7" ht="27.75" customHeight="1" x14ac:dyDescent="0.15">
      <c r="A8">
        <v>3</v>
      </c>
      <c r="B8" s="2"/>
      <c r="C8" s="2"/>
      <c r="D8" s="2"/>
      <c r="E8" s="2"/>
      <c r="F8" s="2"/>
      <c r="G8" s="2"/>
    </row>
    <row r="9" spans="1:7" ht="27.75" customHeight="1" x14ac:dyDescent="0.15">
      <c r="A9">
        <v>4</v>
      </c>
      <c r="B9" s="2"/>
      <c r="C9" s="2"/>
      <c r="D9" s="2"/>
      <c r="E9" s="2"/>
      <c r="F9" s="2"/>
      <c r="G9" s="2"/>
    </row>
    <row r="10" spans="1:7" ht="27.75" customHeight="1" x14ac:dyDescent="0.15">
      <c r="A10">
        <v>5</v>
      </c>
      <c r="B10" s="2"/>
      <c r="C10" s="2"/>
      <c r="D10" s="2"/>
      <c r="E10" s="2"/>
      <c r="F10" s="2"/>
      <c r="G10" s="2"/>
    </row>
    <row r="11" spans="1:7" ht="27.75" customHeight="1" x14ac:dyDescent="0.15">
      <c r="A11">
        <v>6</v>
      </c>
      <c r="B11" s="2"/>
      <c r="C11" s="2"/>
      <c r="D11" s="2"/>
      <c r="E11" s="2"/>
      <c r="F11" s="2"/>
      <c r="G11" s="2"/>
    </row>
    <row r="12" spans="1:7" ht="27.75" customHeight="1" x14ac:dyDescent="0.15">
      <c r="A12">
        <v>7</v>
      </c>
      <c r="B12" s="2"/>
      <c r="C12" s="2"/>
      <c r="D12" s="2"/>
      <c r="E12" s="2"/>
      <c r="F12" s="2"/>
      <c r="G12" s="2"/>
    </row>
    <row r="13" spans="1:7" ht="27.75" customHeight="1" x14ac:dyDescent="0.15">
      <c r="A13">
        <v>8</v>
      </c>
      <c r="B13" s="2"/>
      <c r="C13" s="2"/>
      <c r="D13" s="2"/>
      <c r="E13" s="2"/>
      <c r="F13" s="2"/>
      <c r="G13" s="2"/>
    </row>
    <row r="14" spans="1:7" ht="27.75" customHeight="1" x14ac:dyDescent="0.15">
      <c r="A14">
        <v>9</v>
      </c>
      <c r="B14" s="2"/>
      <c r="C14" s="2"/>
      <c r="D14" s="2"/>
      <c r="E14" s="2"/>
      <c r="F14" s="2"/>
      <c r="G14" s="2"/>
    </row>
    <row r="15" spans="1:7" ht="27.75" customHeight="1" x14ac:dyDescent="0.15">
      <c r="A15">
        <v>10</v>
      </c>
      <c r="B15" s="2"/>
      <c r="C15" s="2"/>
      <c r="D15" s="2"/>
      <c r="E15" s="2"/>
      <c r="F15" s="2"/>
      <c r="G15" s="2"/>
    </row>
    <row r="16" spans="1:7" ht="27.75" customHeight="1" x14ac:dyDescent="0.15">
      <c r="A16">
        <v>11</v>
      </c>
      <c r="B16" s="2"/>
      <c r="C16" s="2"/>
      <c r="D16" s="2"/>
      <c r="E16" s="2"/>
      <c r="F16" s="2"/>
      <c r="G16" s="2"/>
    </row>
    <row r="17" spans="1:7" ht="27.75" customHeight="1" x14ac:dyDescent="0.15">
      <c r="A17">
        <v>12</v>
      </c>
      <c r="B17" s="2"/>
      <c r="C17" s="2"/>
      <c r="D17" s="2"/>
      <c r="E17" s="2"/>
      <c r="F17" s="2"/>
      <c r="G17" s="2"/>
    </row>
    <row r="18" spans="1:7" ht="27.75" customHeight="1" x14ac:dyDescent="0.15">
      <c r="A18">
        <v>13</v>
      </c>
      <c r="B18" s="2"/>
      <c r="C18" s="2"/>
      <c r="D18" s="2"/>
      <c r="E18" s="2"/>
      <c r="F18" s="2"/>
      <c r="G18" s="2"/>
    </row>
    <row r="19" spans="1:7" ht="27.75" customHeight="1" x14ac:dyDescent="0.15">
      <c r="A19">
        <v>14</v>
      </c>
      <c r="B19" s="2"/>
      <c r="C19" s="2"/>
      <c r="D19" s="2"/>
      <c r="E19" s="2"/>
      <c r="F19" s="2"/>
      <c r="G19" s="2"/>
    </row>
    <row r="20" spans="1:7" ht="27.75" customHeight="1" x14ac:dyDescent="0.15">
      <c r="A20">
        <v>15</v>
      </c>
      <c r="B20" s="2"/>
      <c r="C20" s="2"/>
      <c r="D20" s="2"/>
      <c r="E20" s="2"/>
      <c r="F20" s="2"/>
      <c r="G20" s="2"/>
    </row>
  </sheetData>
  <mergeCells count="1">
    <mergeCell ref="A1:G1"/>
  </mergeCells>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FEAB3-434E-4A7C-9277-F3082B2A802C}">
  <dimension ref="A1:E25"/>
  <sheetViews>
    <sheetView workbookViewId="0">
      <selection activeCell="H10" sqref="H10"/>
    </sheetView>
  </sheetViews>
  <sheetFormatPr defaultRowHeight="13.5" x14ac:dyDescent="0.15"/>
  <cols>
    <col min="1" max="1" width="5" customWidth="1"/>
    <col min="2" max="5" width="19.75" customWidth="1"/>
  </cols>
  <sheetData>
    <row r="1" spans="1:5" ht="17.25" x14ac:dyDescent="0.2">
      <c r="A1" s="41" t="s">
        <v>19</v>
      </c>
      <c r="B1" s="42"/>
      <c r="C1" s="42"/>
      <c r="D1" s="42"/>
      <c r="E1" s="42"/>
    </row>
    <row r="2" spans="1:5" ht="23.25" customHeight="1" x14ac:dyDescent="0.15">
      <c r="C2" s="43" t="s">
        <v>20</v>
      </c>
      <c r="D2" s="43"/>
      <c r="E2" s="43"/>
    </row>
    <row r="3" spans="1:5" ht="33" customHeight="1" x14ac:dyDescent="0.15">
      <c r="A3" s="44" t="s">
        <v>21</v>
      </c>
      <c r="B3" s="44"/>
      <c r="C3" s="44"/>
      <c r="D3" s="44"/>
      <c r="E3" s="44"/>
    </row>
    <row r="5" spans="1:5" ht="27" x14ac:dyDescent="0.15">
      <c r="B5" s="9" t="s">
        <v>2</v>
      </c>
      <c r="C5" s="9" t="s">
        <v>22</v>
      </c>
      <c r="D5" s="9" t="s">
        <v>23</v>
      </c>
      <c r="E5" s="10" t="s">
        <v>24</v>
      </c>
    </row>
    <row r="6" spans="1:5" ht="33.75" customHeight="1" x14ac:dyDescent="0.15">
      <c r="A6">
        <v>1</v>
      </c>
      <c r="B6" s="2"/>
      <c r="C6" s="2"/>
      <c r="D6" s="2"/>
      <c r="E6" s="11" t="s">
        <v>25</v>
      </c>
    </row>
    <row r="7" spans="1:5" ht="33.75" customHeight="1" x14ac:dyDescent="0.15">
      <c r="A7">
        <v>2</v>
      </c>
      <c r="B7" s="2"/>
      <c r="C7" s="2"/>
      <c r="D7" s="2"/>
      <c r="E7" s="11" t="s">
        <v>25</v>
      </c>
    </row>
    <row r="8" spans="1:5" ht="33.75" customHeight="1" x14ac:dyDescent="0.15">
      <c r="A8">
        <v>3</v>
      </c>
      <c r="B8" s="2"/>
      <c r="C8" s="2"/>
      <c r="D8" s="2"/>
      <c r="E8" s="11" t="s">
        <v>25</v>
      </c>
    </row>
    <row r="9" spans="1:5" ht="33.75" customHeight="1" x14ac:dyDescent="0.15">
      <c r="A9">
        <v>4</v>
      </c>
      <c r="B9" s="2"/>
      <c r="C9" s="2"/>
      <c r="D9" s="2"/>
      <c r="E9" s="11" t="s">
        <v>25</v>
      </c>
    </row>
    <row r="10" spans="1:5" ht="33.75" customHeight="1" x14ac:dyDescent="0.15">
      <c r="A10">
        <v>5</v>
      </c>
      <c r="B10" s="2"/>
      <c r="C10" s="2"/>
      <c r="D10" s="2"/>
      <c r="E10" s="11" t="s">
        <v>25</v>
      </c>
    </row>
    <row r="11" spans="1:5" ht="33.75" customHeight="1" x14ac:dyDescent="0.15">
      <c r="A11">
        <v>6</v>
      </c>
      <c r="B11" s="2"/>
      <c r="C11" s="2"/>
      <c r="D11" s="2"/>
      <c r="E11" s="11" t="s">
        <v>25</v>
      </c>
    </row>
    <row r="12" spans="1:5" ht="33.75" customHeight="1" x14ac:dyDescent="0.15">
      <c r="A12">
        <v>7</v>
      </c>
      <c r="B12" s="2"/>
      <c r="C12" s="2"/>
      <c r="D12" s="2"/>
      <c r="E12" s="11" t="s">
        <v>25</v>
      </c>
    </row>
    <row r="13" spans="1:5" ht="33.75" customHeight="1" x14ac:dyDescent="0.15">
      <c r="A13">
        <v>8</v>
      </c>
      <c r="B13" s="2"/>
      <c r="C13" s="2"/>
      <c r="D13" s="2"/>
      <c r="E13" s="11" t="s">
        <v>25</v>
      </c>
    </row>
    <row r="14" spans="1:5" ht="33.75" customHeight="1" x14ac:dyDescent="0.15">
      <c r="A14">
        <v>9</v>
      </c>
      <c r="B14" s="2"/>
      <c r="C14" s="2"/>
      <c r="D14" s="2"/>
      <c r="E14" s="11" t="s">
        <v>25</v>
      </c>
    </row>
    <row r="15" spans="1:5" ht="33.75" customHeight="1" x14ac:dyDescent="0.15">
      <c r="A15">
        <v>10</v>
      </c>
      <c r="B15" s="2"/>
      <c r="C15" s="2"/>
      <c r="D15" s="2"/>
      <c r="E15" s="11" t="s">
        <v>25</v>
      </c>
    </row>
    <row r="16" spans="1:5" ht="33.75" customHeight="1" x14ac:dyDescent="0.15">
      <c r="A16">
        <v>11</v>
      </c>
      <c r="B16" s="2"/>
      <c r="C16" s="2"/>
      <c r="D16" s="2"/>
      <c r="E16" s="11" t="s">
        <v>25</v>
      </c>
    </row>
    <row r="17" spans="1:5" ht="33.75" customHeight="1" x14ac:dyDescent="0.15">
      <c r="A17">
        <v>12</v>
      </c>
      <c r="B17" s="2"/>
      <c r="C17" s="2"/>
      <c r="D17" s="2"/>
      <c r="E17" s="11" t="s">
        <v>25</v>
      </c>
    </row>
    <row r="18" spans="1:5" ht="33.75" customHeight="1" x14ac:dyDescent="0.15">
      <c r="A18">
        <v>13</v>
      </c>
      <c r="B18" s="2"/>
      <c r="C18" s="2"/>
      <c r="D18" s="2"/>
      <c r="E18" s="11" t="s">
        <v>25</v>
      </c>
    </row>
    <row r="19" spans="1:5" ht="33.75" customHeight="1" x14ac:dyDescent="0.15">
      <c r="A19">
        <v>14</v>
      </c>
      <c r="B19" s="2"/>
      <c r="C19" s="2"/>
      <c r="D19" s="2"/>
      <c r="E19" s="11" t="s">
        <v>25</v>
      </c>
    </row>
    <row r="20" spans="1:5" ht="33.75" customHeight="1" x14ac:dyDescent="0.15">
      <c r="A20">
        <v>15</v>
      </c>
      <c r="B20" s="2"/>
      <c r="C20" s="2"/>
      <c r="D20" s="2"/>
      <c r="E20" s="11" t="s">
        <v>25</v>
      </c>
    </row>
    <row r="21" spans="1:5" ht="33.75" customHeight="1" x14ac:dyDescent="0.15">
      <c r="A21">
        <v>16</v>
      </c>
      <c r="B21" s="2"/>
      <c r="C21" s="2"/>
      <c r="D21" s="2"/>
      <c r="E21" s="11" t="s">
        <v>25</v>
      </c>
    </row>
    <row r="22" spans="1:5" ht="33.75" customHeight="1" x14ac:dyDescent="0.15">
      <c r="A22">
        <v>17</v>
      </c>
      <c r="B22" s="2"/>
      <c r="C22" s="2"/>
      <c r="D22" s="2"/>
      <c r="E22" s="11" t="s">
        <v>25</v>
      </c>
    </row>
    <row r="23" spans="1:5" ht="33.75" customHeight="1" x14ac:dyDescent="0.15">
      <c r="A23">
        <v>18</v>
      </c>
      <c r="B23" s="2"/>
      <c r="C23" s="2"/>
      <c r="D23" s="2"/>
      <c r="E23" s="11" t="s">
        <v>25</v>
      </c>
    </row>
    <row r="24" spans="1:5" ht="33.75" customHeight="1" x14ac:dyDescent="0.15">
      <c r="A24">
        <v>19</v>
      </c>
      <c r="B24" s="2"/>
      <c r="C24" s="2"/>
      <c r="D24" s="2"/>
      <c r="E24" s="11" t="s">
        <v>25</v>
      </c>
    </row>
    <row r="25" spans="1:5" ht="33.75" customHeight="1" x14ac:dyDescent="0.15">
      <c r="A25">
        <v>20</v>
      </c>
      <c r="B25" s="2"/>
      <c r="C25" s="2"/>
      <c r="D25" s="2"/>
      <c r="E25" s="11" t="s">
        <v>25</v>
      </c>
    </row>
  </sheetData>
  <mergeCells count="3">
    <mergeCell ref="A1:E1"/>
    <mergeCell ref="C2:E2"/>
    <mergeCell ref="A3:E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737B4-EA6B-4BE5-9E50-35A95DC84E15}">
  <dimension ref="A1:H47"/>
  <sheetViews>
    <sheetView topLeftCell="A43" workbookViewId="0">
      <selection activeCell="K60" sqref="K60"/>
    </sheetView>
  </sheetViews>
  <sheetFormatPr defaultRowHeight="13.5" x14ac:dyDescent="0.15"/>
  <cols>
    <col min="1" max="1" width="17.75" style="13" customWidth="1"/>
    <col min="2" max="4" width="9.375" style="13" customWidth="1"/>
    <col min="5" max="7" width="9.375" style="12" customWidth="1"/>
    <col min="8" max="8" width="9.375" style="13" customWidth="1"/>
    <col min="9" max="9" width="5.375" style="13" customWidth="1"/>
    <col min="10" max="16384" width="9" style="13"/>
  </cols>
  <sheetData>
    <row r="1" spans="1:8" x14ac:dyDescent="0.15">
      <c r="A1" s="47" t="s">
        <v>26</v>
      </c>
      <c r="B1" s="47"/>
      <c r="C1" s="47"/>
      <c r="D1" s="47"/>
    </row>
    <row r="2" spans="1:8" x14ac:dyDescent="0.15">
      <c r="F2" s="46" t="s">
        <v>27</v>
      </c>
      <c r="G2" s="46"/>
      <c r="H2" s="46"/>
    </row>
    <row r="3" spans="1:8" x14ac:dyDescent="0.15">
      <c r="G3" s="15"/>
      <c r="H3" s="14"/>
    </row>
    <row r="4" spans="1:8" ht="21" customHeight="1" x14ac:dyDescent="0.15">
      <c r="A4" s="88" t="s">
        <v>28</v>
      </c>
      <c r="B4" s="88"/>
      <c r="C4" s="88"/>
      <c r="D4" s="88"/>
      <c r="E4" s="88"/>
      <c r="F4" s="88"/>
      <c r="G4" s="88"/>
      <c r="H4" s="88"/>
    </row>
    <row r="5" spans="1:8" ht="14.25" customHeight="1" x14ac:dyDescent="0.2">
      <c r="A5" s="16"/>
      <c r="B5" s="17"/>
      <c r="C5" s="17"/>
      <c r="D5" s="17"/>
      <c r="E5" s="18"/>
      <c r="F5" s="18"/>
      <c r="G5" s="18"/>
      <c r="H5" s="17"/>
    </row>
    <row r="6" spans="1:8" ht="21" customHeight="1" x14ac:dyDescent="0.15">
      <c r="A6" s="19" t="s">
        <v>29</v>
      </c>
      <c r="B6" s="89"/>
      <c r="C6" s="82"/>
      <c r="D6" s="82"/>
      <c r="E6" s="82"/>
      <c r="F6" s="82"/>
      <c r="G6" s="82"/>
      <c r="H6" s="20"/>
    </row>
    <row r="7" spans="1:8" ht="21" customHeight="1" x14ac:dyDescent="0.15">
      <c r="A7" s="19" t="s">
        <v>30</v>
      </c>
      <c r="B7" s="81"/>
      <c r="C7" s="82"/>
      <c r="D7" s="82"/>
      <c r="E7" s="82"/>
      <c r="F7" s="82"/>
      <c r="G7" s="82"/>
      <c r="H7" s="20"/>
    </row>
    <row r="8" spans="1:8" ht="21" customHeight="1" x14ac:dyDescent="0.15">
      <c r="A8" s="19" t="s">
        <v>31</v>
      </c>
      <c r="B8" s="81"/>
      <c r="C8" s="82"/>
      <c r="D8" s="82"/>
      <c r="E8" s="82"/>
      <c r="F8" s="82"/>
      <c r="G8" s="82"/>
      <c r="H8" s="20"/>
    </row>
    <row r="10" spans="1:8" ht="21" customHeight="1" x14ac:dyDescent="0.15">
      <c r="A10" s="79"/>
      <c r="B10" s="80"/>
      <c r="C10" s="81" t="s">
        <v>32</v>
      </c>
      <c r="D10" s="82"/>
      <c r="E10" s="83"/>
      <c r="F10" s="84" t="s">
        <v>33</v>
      </c>
      <c r="G10" s="85"/>
      <c r="H10" s="86"/>
    </row>
    <row r="11" spans="1:8" ht="21" customHeight="1" x14ac:dyDescent="0.15">
      <c r="A11" s="21"/>
      <c r="B11" s="22"/>
      <c r="C11" s="23" t="s">
        <v>34</v>
      </c>
      <c r="D11" s="23" t="s">
        <v>35</v>
      </c>
      <c r="E11" s="24" t="s">
        <v>36</v>
      </c>
      <c r="F11" s="24" t="s">
        <v>34</v>
      </c>
      <c r="G11" s="24" t="s">
        <v>35</v>
      </c>
      <c r="H11" s="23" t="s">
        <v>36</v>
      </c>
    </row>
    <row r="12" spans="1:8" ht="21" customHeight="1" x14ac:dyDescent="0.15">
      <c r="A12" s="81" t="s">
        <v>37</v>
      </c>
      <c r="B12" s="83"/>
      <c r="C12" s="23"/>
      <c r="D12" s="23"/>
      <c r="E12" s="24">
        <f>SUM(C12:D12)</f>
        <v>0</v>
      </c>
      <c r="F12" s="24"/>
      <c r="G12" s="24"/>
      <c r="H12" s="19">
        <f>SUM(F12:G12)</f>
        <v>0</v>
      </c>
    </row>
    <row r="13" spans="1:8" ht="21" customHeight="1" x14ac:dyDescent="0.15">
      <c r="A13" s="81" t="s">
        <v>38</v>
      </c>
      <c r="B13" s="83"/>
      <c r="C13" s="23"/>
      <c r="D13" s="23"/>
      <c r="E13" s="24">
        <f>SUM(C13:D13)</f>
        <v>0</v>
      </c>
      <c r="F13" s="24"/>
      <c r="G13" s="24"/>
      <c r="H13" s="23">
        <f>SUM(F13:G13)</f>
        <v>0</v>
      </c>
    </row>
    <row r="14" spans="1:8" ht="21" customHeight="1" x14ac:dyDescent="0.15">
      <c r="A14" s="87" t="s">
        <v>36</v>
      </c>
      <c r="B14" s="87"/>
      <c r="C14" s="23">
        <f>SUM(C12:C13)</f>
        <v>0</v>
      </c>
      <c r="D14" s="23">
        <f>SUM(D12:D13)</f>
        <v>0</v>
      </c>
      <c r="E14" s="24">
        <f t="shared" ref="E14:H14" si="0">SUM(E12:E13)</f>
        <v>0</v>
      </c>
      <c r="F14" s="23">
        <f>SUM(F12:F13)</f>
        <v>0</v>
      </c>
      <c r="G14" s="23">
        <f>SUM(G12:G13)</f>
        <v>0</v>
      </c>
      <c r="H14" s="23">
        <f t="shared" si="0"/>
        <v>0</v>
      </c>
    </row>
    <row r="15" spans="1:8" ht="21" customHeight="1" x14ac:dyDescent="0.15">
      <c r="A15" s="25"/>
      <c r="B15" s="14"/>
      <c r="C15" s="14"/>
      <c r="D15" s="14"/>
      <c r="E15" s="15"/>
    </row>
    <row r="16" spans="1:8" ht="21" customHeight="1" x14ac:dyDescent="0.15">
      <c r="A16" s="62"/>
      <c r="B16" s="63"/>
      <c r="C16" s="64"/>
      <c r="D16" s="71" t="s">
        <v>39</v>
      </c>
      <c r="E16" s="73" t="s">
        <v>40</v>
      </c>
      <c r="F16" s="75" t="s">
        <v>41</v>
      </c>
      <c r="G16" s="77" t="s">
        <v>42</v>
      </c>
    </row>
    <row r="17" spans="1:7" ht="21" customHeight="1" x14ac:dyDescent="0.15">
      <c r="A17" s="65"/>
      <c r="B17" s="66"/>
      <c r="C17" s="67"/>
      <c r="D17" s="72"/>
      <c r="E17" s="74"/>
      <c r="F17" s="76"/>
      <c r="G17" s="78"/>
    </row>
    <row r="18" spans="1:7" ht="21" customHeight="1" x14ac:dyDescent="0.15">
      <c r="A18" s="68"/>
      <c r="B18" s="69"/>
      <c r="C18" s="70"/>
      <c r="D18" s="26" t="s">
        <v>43</v>
      </c>
      <c r="E18" s="27" t="s">
        <v>44</v>
      </c>
      <c r="F18" s="27" t="s">
        <v>45</v>
      </c>
      <c r="G18" s="27" t="s">
        <v>46</v>
      </c>
    </row>
    <row r="19" spans="1:7" ht="21" customHeight="1" x14ac:dyDescent="0.15">
      <c r="A19" s="58" t="s">
        <v>47</v>
      </c>
      <c r="B19" s="58"/>
      <c r="C19" s="28" t="s">
        <v>48</v>
      </c>
      <c r="D19" s="29"/>
      <c r="E19" s="59"/>
      <c r="F19" s="30"/>
      <c r="G19" s="59"/>
    </row>
    <row r="20" spans="1:7" ht="21" customHeight="1" x14ac:dyDescent="0.15">
      <c r="A20" s="58"/>
      <c r="B20" s="58"/>
      <c r="C20" s="26" t="s">
        <v>49</v>
      </c>
      <c r="D20" s="31">
        <f>D19*500</f>
        <v>0</v>
      </c>
      <c r="E20" s="60"/>
      <c r="F20" s="31">
        <f>F19*2000</f>
        <v>0</v>
      </c>
      <c r="G20" s="60"/>
    </row>
    <row r="21" spans="1:7" ht="21" customHeight="1" x14ac:dyDescent="0.15">
      <c r="A21" s="58" t="s">
        <v>50</v>
      </c>
      <c r="B21" s="58"/>
      <c r="C21" s="28" t="s">
        <v>48</v>
      </c>
      <c r="D21" s="32"/>
      <c r="E21" s="59"/>
      <c r="F21" s="32"/>
      <c r="G21" s="59"/>
    </row>
    <row r="22" spans="1:7" ht="21" customHeight="1" x14ac:dyDescent="0.15">
      <c r="A22" s="58"/>
      <c r="B22" s="58"/>
      <c r="C22" s="26" t="s">
        <v>49</v>
      </c>
      <c r="D22" s="31">
        <f>D21*500</f>
        <v>0</v>
      </c>
      <c r="E22" s="60"/>
      <c r="F22" s="31">
        <f>F21*2000</f>
        <v>0</v>
      </c>
      <c r="G22" s="60"/>
    </row>
    <row r="23" spans="1:7" ht="21" customHeight="1" x14ac:dyDescent="0.15">
      <c r="A23" s="61" t="s">
        <v>51</v>
      </c>
      <c r="B23" s="61"/>
      <c r="C23" s="28" t="s">
        <v>48</v>
      </c>
      <c r="D23" s="32"/>
      <c r="E23" s="32"/>
      <c r="F23" s="32"/>
      <c r="G23" s="59"/>
    </row>
    <row r="24" spans="1:7" ht="21" customHeight="1" x14ac:dyDescent="0.15">
      <c r="A24" s="61"/>
      <c r="B24" s="61"/>
      <c r="C24" s="26" t="s">
        <v>49</v>
      </c>
      <c r="D24" s="31">
        <f>D23*500</f>
        <v>0</v>
      </c>
      <c r="E24" s="31">
        <f>E23*3000</f>
        <v>0</v>
      </c>
      <c r="F24" s="31">
        <f>F23*2000</f>
        <v>0</v>
      </c>
      <c r="G24" s="60"/>
    </row>
    <row r="25" spans="1:7" ht="21" customHeight="1" x14ac:dyDescent="0.15">
      <c r="A25" s="61" t="s">
        <v>52</v>
      </c>
      <c r="B25" s="61"/>
      <c r="C25" s="28" t="s">
        <v>48</v>
      </c>
      <c r="D25" s="32"/>
      <c r="E25" s="32"/>
      <c r="F25" s="32"/>
      <c r="G25" s="59"/>
    </row>
    <row r="26" spans="1:7" ht="21" customHeight="1" x14ac:dyDescent="0.15">
      <c r="A26" s="61"/>
      <c r="B26" s="61"/>
      <c r="C26" s="26" t="s">
        <v>49</v>
      </c>
      <c r="D26" s="31">
        <f>D25*500</f>
        <v>0</v>
      </c>
      <c r="E26" s="31">
        <f>E25*3000</f>
        <v>0</v>
      </c>
      <c r="F26" s="31">
        <f>F25*2000</f>
        <v>0</v>
      </c>
      <c r="G26" s="60"/>
    </row>
    <row r="27" spans="1:7" ht="21" customHeight="1" x14ac:dyDescent="0.15">
      <c r="A27" s="51" t="s">
        <v>53</v>
      </c>
      <c r="B27" s="51"/>
      <c r="C27" s="28" t="s">
        <v>48</v>
      </c>
      <c r="D27" s="32"/>
      <c r="E27" s="32"/>
      <c r="F27" s="32"/>
      <c r="G27" s="32"/>
    </row>
    <row r="28" spans="1:7" ht="21" customHeight="1" x14ac:dyDescent="0.15">
      <c r="A28" s="51"/>
      <c r="B28" s="51"/>
      <c r="C28" s="26" t="s">
        <v>49</v>
      </c>
      <c r="D28" s="31">
        <f>D27*500</f>
        <v>0</v>
      </c>
      <c r="E28" s="31">
        <f>E27*3000</f>
        <v>0</v>
      </c>
      <c r="F28" s="31">
        <f>F27*2000</f>
        <v>0</v>
      </c>
      <c r="G28" s="31">
        <f>G27*1000</f>
        <v>0</v>
      </c>
    </row>
    <row r="29" spans="1:7" ht="21" customHeight="1" x14ac:dyDescent="0.15">
      <c r="A29" s="51" t="s">
        <v>54</v>
      </c>
      <c r="B29" s="51"/>
      <c r="C29" s="28" t="s">
        <v>48</v>
      </c>
      <c r="D29" s="32"/>
      <c r="E29" s="32"/>
      <c r="F29" s="32"/>
      <c r="G29" s="32"/>
    </row>
    <row r="30" spans="1:7" ht="21" customHeight="1" x14ac:dyDescent="0.15">
      <c r="A30" s="51"/>
      <c r="B30" s="51"/>
      <c r="C30" s="26" t="s">
        <v>49</v>
      </c>
      <c r="D30" s="31">
        <f>D29*500</f>
        <v>0</v>
      </c>
      <c r="E30" s="31">
        <f>E29*3000</f>
        <v>0</v>
      </c>
      <c r="F30" s="31">
        <f>F29*2000</f>
        <v>0</v>
      </c>
      <c r="G30" s="31">
        <f>G29*1000</f>
        <v>0</v>
      </c>
    </row>
    <row r="31" spans="1:7" ht="21" customHeight="1" x14ac:dyDescent="0.15">
      <c r="A31" s="52" t="s">
        <v>55</v>
      </c>
      <c r="B31" s="52"/>
      <c r="C31" s="28"/>
      <c r="D31" s="33">
        <f>D29+D27+D25+D23+D21+D19</f>
        <v>0</v>
      </c>
      <c r="E31" s="32">
        <f>E29+E27+E25+E23</f>
        <v>0</v>
      </c>
      <c r="F31" s="32">
        <f>F29+F27+F25+F23+F21+F19</f>
        <v>0</v>
      </c>
      <c r="G31" s="32">
        <f>G29+G27</f>
        <v>0</v>
      </c>
    </row>
    <row r="32" spans="1:7" ht="21" customHeight="1" x14ac:dyDescent="0.15">
      <c r="A32" s="53" t="s">
        <v>56</v>
      </c>
      <c r="B32" s="53"/>
      <c r="C32" s="26"/>
      <c r="D32" s="31">
        <f>D31*500</f>
        <v>0</v>
      </c>
      <c r="E32" s="31">
        <f>E31*3000</f>
        <v>0</v>
      </c>
      <c r="F32" s="31">
        <f>F31*2000</f>
        <v>0</v>
      </c>
      <c r="G32" s="31">
        <f>G31*1000</f>
        <v>0</v>
      </c>
    </row>
    <row r="33" spans="1:8" ht="12.75" customHeight="1" x14ac:dyDescent="0.15">
      <c r="A33" s="25"/>
      <c r="B33" s="14"/>
      <c r="C33" s="14"/>
      <c r="D33" s="14"/>
      <c r="E33" s="15"/>
    </row>
    <row r="34" spans="1:8" x14ac:dyDescent="0.15">
      <c r="A34" s="54" t="s">
        <v>57</v>
      </c>
      <c r="B34" s="54"/>
      <c r="C34" s="54"/>
      <c r="D34" s="54"/>
      <c r="E34" s="54"/>
    </row>
    <row r="35" spans="1:8" ht="10.5" customHeight="1" x14ac:dyDescent="0.15">
      <c r="A35" s="34"/>
    </row>
    <row r="36" spans="1:8" ht="20.25" customHeight="1" x14ac:dyDescent="0.15">
      <c r="B36" s="55" t="s">
        <v>58</v>
      </c>
      <c r="C36" s="55"/>
      <c r="D36" s="55"/>
      <c r="E36" s="56">
        <f>D32</f>
        <v>0</v>
      </c>
      <c r="F36" s="57"/>
      <c r="G36" s="12" t="s">
        <v>59</v>
      </c>
    </row>
    <row r="37" spans="1:8" ht="20.25" customHeight="1" x14ac:dyDescent="0.15">
      <c r="B37" s="48" t="s">
        <v>60</v>
      </c>
      <c r="C37" s="48"/>
      <c r="D37" s="48"/>
      <c r="E37" s="49">
        <f>E32</f>
        <v>0</v>
      </c>
      <c r="F37" s="50"/>
      <c r="G37" s="12" t="s">
        <v>59</v>
      </c>
    </row>
    <row r="38" spans="1:8" ht="20.25" customHeight="1" x14ac:dyDescent="0.15">
      <c r="B38" s="48" t="s">
        <v>61</v>
      </c>
      <c r="C38" s="48"/>
      <c r="D38" s="48"/>
      <c r="E38" s="49">
        <f>F32</f>
        <v>0</v>
      </c>
      <c r="F38" s="50"/>
      <c r="G38" s="12" t="s">
        <v>59</v>
      </c>
    </row>
    <row r="39" spans="1:8" ht="20.25" customHeight="1" x14ac:dyDescent="0.15">
      <c r="B39" s="48" t="s">
        <v>62</v>
      </c>
      <c r="C39" s="48"/>
      <c r="D39" s="48"/>
      <c r="E39" s="49">
        <f>G32</f>
        <v>0</v>
      </c>
      <c r="F39" s="50"/>
      <c r="G39" s="12" t="s">
        <v>59</v>
      </c>
    </row>
    <row r="40" spans="1:8" ht="20.25" customHeight="1" x14ac:dyDescent="0.15">
      <c r="B40" s="45" t="s">
        <v>36</v>
      </c>
      <c r="C40" s="45"/>
      <c r="D40" s="45"/>
      <c r="E40" s="35"/>
      <c r="F40" s="36">
        <f>SUM(E36:F39)</f>
        <v>0</v>
      </c>
      <c r="G40" s="12" t="s">
        <v>59</v>
      </c>
    </row>
    <row r="42" spans="1:8" x14ac:dyDescent="0.15">
      <c r="B42" s="46" t="s">
        <v>63</v>
      </c>
      <c r="C42" s="46"/>
      <c r="D42" s="46"/>
      <c r="E42" s="46"/>
      <c r="F42" s="46"/>
      <c r="G42" s="46"/>
      <c r="H42" s="46"/>
    </row>
    <row r="43" spans="1:8" ht="9" customHeight="1" x14ac:dyDescent="0.15"/>
    <row r="44" spans="1:8" ht="22.5" customHeight="1" x14ac:dyDescent="0.15">
      <c r="B44" s="47" t="s">
        <v>64</v>
      </c>
      <c r="C44" s="47"/>
      <c r="D44" s="47"/>
      <c r="E44" s="47"/>
      <c r="F44" s="47"/>
      <c r="G44" s="47"/>
      <c r="H44" s="47"/>
    </row>
    <row r="45" spans="1:8" ht="22.5" customHeight="1" x14ac:dyDescent="0.15">
      <c r="B45" s="47" t="s">
        <v>65</v>
      </c>
      <c r="C45" s="47"/>
      <c r="D45" s="47"/>
      <c r="E45" s="47"/>
      <c r="F45" s="47"/>
      <c r="G45" s="47"/>
      <c r="H45" s="47"/>
    </row>
    <row r="46" spans="1:8" ht="17.25" customHeight="1" x14ac:dyDescent="0.15"/>
    <row r="47" spans="1:8" ht="31.5" customHeight="1" x14ac:dyDescent="0.15">
      <c r="A47" s="37" t="s">
        <v>66</v>
      </c>
      <c r="B47" s="45"/>
      <c r="C47" s="45"/>
      <c r="D47" s="45"/>
      <c r="E47" s="38" t="s">
        <v>67</v>
      </c>
      <c r="F47" s="35"/>
      <c r="G47" s="35"/>
      <c r="H47" s="39"/>
    </row>
  </sheetData>
  <mergeCells count="45">
    <mergeCell ref="B8:G8"/>
    <mergeCell ref="A1:D1"/>
    <mergeCell ref="F2:H2"/>
    <mergeCell ref="A4:H4"/>
    <mergeCell ref="B6:G6"/>
    <mergeCell ref="B7:G7"/>
    <mergeCell ref="A19:B20"/>
    <mergeCell ref="E19:E20"/>
    <mergeCell ref="G19:G20"/>
    <mergeCell ref="A10:B10"/>
    <mergeCell ref="C10:E10"/>
    <mergeCell ref="F10:H10"/>
    <mergeCell ref="A12:B12"/>
    <mergeCell ref="A13:B13"/>
    <mergeCell ref="A14:B14"/>
    <mergeCell ref="A16:C18"/>
    <mergeCell ref="D16:D17"/>
    <mergeCell ref="E16:E17"/>
    <mergeCell ref="F16:F17"/>
    <mergeCell ref="G16:G17"/>
    <mergeCell ref="B36:D36"/>
    <mergeCell ref="E36:F36"/>
    <mergeCell ref="A21:B22"/>
    <mergeCell ref="E21:E22"/>
    <mergeCell ref="G21:G22"/>
    <mergeCell ref="A23:B24"/>
    <mergeCell ref="G23:G24"/>
    <mergeCell ref="A25:B26"/>
    <mergeCell ref="G25:G26"/>
    <mergeCell ref="A27:B28"/>
    <mergeCell ref="A29:B30"/>
    <mergeCell ref="A31:B31"/>
    <mergeCell ref="A32:B32"/>
    <mergeCell ref="A34:E34"/>
    <mergeCell ref="B37:D37"/>
    <mergeCell ref="E37:F37"/>
    <mergeCell ref="B38:D38"/>
    <mergeCell ref="E38:F38"/>
    <mergeCell ref="B39:D39"/>
    <mergeCell ref="E39:F39"/>
    <mergeCell ref="B40:D40"/>
    <mergeCell ref="B42:H42"/>
    <mergeCell ref="B44:H44"/>
    <mergeCell ref="B45:H45"/>
    <mergeCell ref="B47:D47"/>
  </mergeCells>
  <phoneticPr fontId="1"/>
  <pageMargins left="0.70866141732283472" right="0.70866141732283472" top="0.35433070866141736" bottom="0.35433070866141736"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①　認定指導員　年度合格者管理台帳</vt:lpstr>
      <vt:lpstr>②　認定指導員スキー学校学校預名簿</vt:lpstr>
      <vt:lpstr>③　認定指導員研修会終了報告書</vt:lpstr>
      <vt:lpstr>④　認定指導員検定報告料金表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2024-12-25T02:23:02Z</dcterms:modified>
</cp:coreProperties>
</file>